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ownloads\"/>
    </mc:Choice>
  </mc:AlternateContent>
  <xr:revisionPtr revIDLastSave="0" documentId="13_ncr:1_{EA137A10-DF8C-4AD0-ACF3-09A3C53D7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ordistas Janeir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J12" i="1"/>
  <c r="H12" i="1"/>
</calcChain>
</file>

<file path=xl/sharedStrings.xml><?xml version="1.0" encoding="utf-8"?>
<sst xmlns="http://schemas.openxmlformats.org/spreadsheetml/2006/main" count="2013" uniqueCount="782">
  <si>
    <t>Período: 01/01/2021 até 31/01/2021</t>
  </si>
  <si>
    <t xml:space="preserve"> *** Recordistas Nacionais ***</t>
  </si>
  <si>
    <t>PRIMEIRA DIVISÃO 305 DIAS 2 ORDENHAS</t>
  </si>
  <si>
    <t>Animal</t>
  </si>
  <si>
    <t>Nº Registro</t>
  </si>
  <si>
    <t>Classe</t>
  </si>
  <si>
    <t>Idade</t>
  </si>
  <si>
    <t>Dias Lactação</t>
  </si>
  <si>
    <t>Produção Leite</t>
  </si>
  <si>
    <t>Produção Gordura</t>
  </si>
  <si>
    <t>% Gordura</t>
  </si>
  <si>
    <t>Produção PROT</t>
  </si>
  <si>
    <t>% PROT</t>
  </si>
  <si>
    <t>TIT.</t>
  </si>
  <si>
    <t>PROPRIETÁRIO</t>
  </si>
  <si>
    <t>UF</t>
  </si>
  <si>
    <t>NOME DO PAI</t>
  </si>
  <si>
    <t>DALIA BOTUCARAI 8187</t>
  </si>
  <si>
    <t>BR1858918</t>
  </si>
  <si>
    <t>01-11</t>
  </si>
  <si>
    <t>GRANJA BOTUCARAI</t>
  </si>
  <si>
    <t>RS</t>
  </si>
  <si>
    <t/>
  </si>
  <si>
    <t>LM - LE</t>
  </si>
  <si>
    <t>JOAO VICTOR KUK MACHADO</t>
  </si>
  <si>
    <t>PR</t>
  </si>
  <si>
    <t>VERBURG GERRIE 1957 JOSUPER</t>
  </si>
  <si>
    <t>BX559374</t>
  </si>
  <si>
    <t>01-10</t>
  </si>
  <si>
    <t>LM</t>
  </si>
  <si>
    <t>WOUTER E RICHARD VERBURG</t>
  </si>
  <si>
    <t>UECKER SUPERSIRE JOSUPER-ET</t>
  </si>
  <si>
    <t>PEDRINHAS OBAMA TUBB 795 TE</t>
  </si>
  <si>
    <t>BX629302</t>
  </si>
  <si>
    <t>MARIO DE ARAUJO BARBOSA</t>
  </si>
  <si>
    <t>LISMORE KNGBOY TUBB 6198-ET</t>
  </si>
  <si>
    <t>BELA MANHA BRANCA 227</t>
  </si>
  <si>
    <t>BX556619</t>
  </si>
  <si>
    <t>RONALD S. ELGERSMA E/OU NICOLAAS A. ELGERSMA</t>
  </si>
  <si>
    <t>REGANCREST PARADISE-ET</t>
  </si>
  <si>
    <t>BELA MANHA RITA 215</t>
  </si>
  <si>
    <t>BX556132</t>
  </si>
  <si>
    <t>02-03</t>
  </si>
  <si>
    <t>S-S-I YODER ROYAL STAR</t>
  </si>
  <si>
    <t>CONDE MINA ENDURE 2363</t>
  </si>
  <si>
    <t>BX529890</t>
  </si>
  <si>
    <t>B-79</t>
  </si>
  <si>
    <t>02-05</t>
  </si>
  <si>
    <t>MARCO NOORDEGRAAF</t>
  </si>
  <si>
    <t>SILVERRIDGE ENDURE</t>
  </si>
  <si>
    <t>WJ GARBOSA DANTE 4047</t>
  </si>
  <si>
    <t>BR1843934</t>
  </si>
  <si>
    <t>02-02</t>
  </si>
  <si>
    <t>WILLIAM FERDINAND VAN DER GOOT</t>
  </si>
  <si>
    <t>MR MCCUT DANTE 1407-ET</t>
  </si>
  <si>
    <t>DIAMANTINA DUCHA SOLOMON HAREM</t>
  </si>
  <si>
    <t>BX558664</t>
  </si>
  <si>
    <t>B+-82</t>
  </si>
  <si>
    <t>02-01</t>
  </si>
  <si>
    <t>DIRCEU ANTONIO OSMARINI</t>
  </si>
  <si>
    <t>WALNUTLAWN SOLOMON</t>
  </si>
  <si>
    <t>SAO NEUMANN MINHA ORION</t>
  </si>
  <si>
    <t>BX542881</t>
  </si>
  <si>
    <t>EX-91</t>
  </si>
  <si>
    <t>03-00</t>
  </si>
  <si>
    <t>RUBENS ARNS NEUMANN</t>
  </si>
  <si>
    <t>PROGENESIS ORION</t>
  </si>
  <si>
    <t>DRENTINA POLACA ANTEUP 66</t>
  </si>
  <si>
    <t>BX548917</t>
  </si>
  <si>
    <t>02-09</t>
  </si>
  <si>
    <t>EDUARDO HENRIQUE GROENWOLD</t>
  </si>
  <si>
    <t>WESSELCREST ALTAANTEUP-ET</t>
  </si>
  <si>
    <t>PEDRINHAS NEVADA 715</t>
  </si>
  <si>
    <t>BR1905366</t>
  </si>
  <si>
    <t>02-07</t>
  </si>
  <si>
    <t>MALTAURO VUVUZELA ISABELLA DISPATCH 400</t>
  </si>
  <si>
    <t>BR1820814</t>
  </si>
  <si>
    <t>02-11</t>
  </si>
  <si>
    <t>LEOCIR PEDRO MALTAURO</t>
  </si>
  <si>
    <t>WINDSOR-MANOR DISPATCH-ET</t>
  </si>
  <si>
    <t>KAUCZ DIAMANTE 341</t>
  </si>
  <si>
    <t>BR1858594</t>
  </si>
  <si>
    <t>02-10</t>
  </si>
  <si>
    <t>VALDECIR KAUCZ</t>
  </si>
  <si>
    <t>R.G. ADA SUNSHINE 1644</t>
  </si>
  <si>
    <t>BX529438</t>
  </si>
  <si>
    <t>B+-81</t>
  </si>
  <si>
    <t>03-04</t>
  </si>
  <si>
    <t>ROELOF GROENWOLD</t>
  </si>
  <si>
    <t>NO-FLA ALTASUNSHINE-ET</t>
  </si>
  <si>
    <t>R.G. GERBRIG DORCY 1719</t>
  </si>
  <si>
    <t>BX538464</t>
  </si>
  <si>
    <t>MB-86</t>
  </si>
  <si>
    <t>COYNE-FARMS DORCY-ET</t>
  </si>
  <si>
    <t>LUAMAR VIP BRIGHAM</t>
  </si>
  <si>
    <t>BX511857</t>
  </si>
  <si>
    <t>MB-88</t>
  </si>
  <si>
    <t>03-03</t>
  </si>
  <si>
    <t>LUIZ GONZAGA FAYZANO NETO</t>
  </si>
  <si>
    <t>REGANCREST BRIGHAM-ET</t>
  </si>
  <si>
    <t>ROGOSKI MELISSA 470 STANDARD</t>
  </si>
  <si>
    <t>BR1810403</t>
  </si>
  <si>
    <t>ROZALINA ROGOSKI</t>
  </si>
  <si>
    <t>LOWLANDS STANDARD</t>
  </si>
  <si>
    <t>WJ TEREZA EMERALD 3545</t>
  </si>
  <si>
    <t>BX520677</t>
  </si>
  <si>
    <t>MR OCD MOGUL EMERALD CRI-ET</t>
  </si>
  <si>
    <t>SAN THOME JANE 1655 ALTABOWIE</t>
  </si>
  <si>
    <t>BR1804017</t>
  </si>
  <si>
    <t>03-07</t>
  </si>
  <si>
    <t>GERALDO TADEU PRESTES E JOAO GALVAO PRESTES</t>
  </si>
  <si>
    <t>ROSYLANE-LLC ALTABOWIE</t>
  </si>
  <si>
    <t>MALTAURO BOULEVAR FILHA MERRICK 395</t>
  </si>
  <si>
    <t>BR1807026</t>
  </si>
  <si>
    <t>03-06</t>
  </si>
  <si>
    <t>PEN-COL MERRICK</t>
  </si>
  <si>
    <t>SENY CORINA 0519 REGINALD</t>
  </si>
  <si>
    <t>BR1807046</t>
  </si>
  <si>
    <t>B+-83</t>
  </si>
  <si>
    <t>03-11</t>
  </si>
  <si>
    <t>MARCOS VINICIUS NAPOLI</t>
  </si>
  <si>
    <t>REGANCREST REGINALD</t>
  </si>
  <si>
    <t>KIVI HALEY TULSA 1479</t>
  </si>
  <si>
    <t>BX508800</t>
  </si>
  <si>
    <t>03-09</t>
  </si>
  <si>
    <t>JOHAN CHRISTIAAN KIERS</t>
  </si>
  <si>
    <t>DE-SU ALTAHALEY-ET</t>
  </si>
  <si>
    <t>KIVI SILVER INKA 1465</t>
  </si>
  <si>
    <t>BX510967</t>
  </si>
  <si>
    <t>SANDY-VALLEY ALTASILVER-ET</t>
  </si>
  <si>
    <t>CHACARA EMERICK PIETRA</t>
  </si>
  <si>
    <t>BX490459</t>
  </si>
  <si>
    <t>EX-90</t>
  </si>
  <si>
    <t>04-02</t>
  </si>
  <si>
    <t>NAOR EMERICK</t>
  </si>
  <si>
    <t>WELCOME PEOTI-ET</t>
  </si>
  <si>
    <t>CHACARA EMERICK GERALDA</t>
  </si>
  <si>
    <t>BX509201</t>
  </si>
  <si>
    <t>FUSTEAD GOLDWYN GUTHRIE-ET</t>
  </si>
  <si>
    <t>MIRADOURO BARB SUPERSIRE 1570</t>
  </si>
  <si>
    <t>BX490633</t>
  </si>
  <si>
    <t>04-04</t>
  </si>
  <si>
    <t>SEAGULL-BAY SUPERSIRE-ET</t>
  </si>
  <si>
    <t>KIVI MANIFOLD LIZA 1397</t>
  </si>
  <si>
    <t>BX498649</t>
  </si>
  <si>
    <t>04-03</t>
  </si>
  <si>
    <t>MAINSTREAM MANIFOLD</t>
  </si>
  <si>
    <t>MIRADOURO MARCIA JACEY 1511</t>
  </si>
  <si>
    <t>BX485439</t>
  </si>
  <si>
    <t>WIM KOOPMAN</t>
  </si>
  <si>
    <t>COYNE-FARMS JACEY CRI-ET</t>
  </si>
  <si>
    <t>DIAMANTINA ATA EPIC ELA</t>
  </si>
  <si>
    <t>BX485705</t>
  </si>
  <si>
    <t>EX-92</t>
  </si>
  <si>
    <t>04-10</t>
  </si>
  <si>
    <t>GENERVATIONS EPIC</t>
  </si>
  <si>
    <t>SAN THOME TEREZA 1548 LANCOME FIV</t>
  </si>
  <si>
    <t>BX497267</t>
  </si>
  <si>
    <t>B+-80</t>
  </si>
  <si>
    <t>04-09</t>
  </si>
  <si>
    <t>KELLERCREST LANCOME-ET</t>
  </si>
  <si>
    <t>STOCKLER JASMINE SUPER 227</t>
  </si>
  <si>
    <t>BR1762765</t>
  </si>
  <si>
    <t>JOSE NELSON STOCKLER</t>
  </si>
  <si>
    <t>CHARLESDALE SUPERSTITION-ET</t>
  </si>
  <si>
    <t>DALIA GRANJA M.D.G. TOMAZONI 6522 ISA EHMAN</t>
  </si>
  <si>
    <t>BR1852024</t>
  </si>
  <si>
    <t>04-07</t>
  </si>
  <si>
    <t>MARCIO TOMAZONI</t>
  </si>
  <si>
    <t>EHMAN ISY</t>
  </si>
  <si>
    <t>C.H.SALOMONS AALTJE 1595 TE</t>
  </si>
  <si>
    <t>BX494144</t>
  </si>
  <si>
    <t>MB-87</t>
  </si>
  <si>
    <t>04-11</t>
  </si>
  <si>
    <t>AGROPECUARIA SALOMONS LTDA - ME</t>
  </si>
  <si>
    <t>MOUNTFIELD SSI DCY MOGUL-ET</t>
  </si>
  <si>
    <t>5 ANOS</t>
  </si>
  <si>
    <t>C.J.H. MELISSA 213 KAMPMAN</t>
  </si>
  <si>
    <t>BR1737680</t>
  </si>
  <si>
    <t>05-08</t>
  </si>
  <si>
    <t>CORNELIO JOAO HARMS</t>
  </si>
  <si>
    <t>BOMAZ SHTL KAMPMAN 691-ET</t>
  </si>
  <si>
    <t>KAUCZ MAGDA 279</t>
  </si>
  <si>
    <t>BR1858642</t>
  </si>
  <si>
    <t>05-09</t>
  </si>
  <si>
    <t>NOVA VIDA RIA 1756</t>
  </si>
  <si>
    <t>BX489541</t>
  </si>
  <si>
    <t>05-03</t>
  </si>
  <si>
    <t>JAN WILLEM VERBURG E/OU DIRK VERBURG</t>
  </si>
  <si>
    <t>KIAN</t>
  </si>
  <si>
    <t>R.G. TINE BOLIVER 2 ENT 1057</t>
  </si>
  <si>
    <t>BX457275</t>
  </si>
  <si>
    <t>05-01</t>
  </si>
  <si>
    <t>TILBERTO HENRIQUE HUSCH</t>
  </si>
  <si>
    <t>END-ROAD PVF BOLIVER 2-ETN</t>
  </si>
  <si>
    <t>6 ANOS</t>
  </si>
  <si>
    <t>FAZENDA SAO JOSE CONSTELACAO 107</t>
  </si>
  <si>
    <t>BR1694118</t>
  </si>
  <si>
    <t>06-10</t>
  </si>
  <si>
    <t>EDILSON JOAO DE ABREU E/OU OUTROS</t>
  </si>
  <si>
    <t>KAUCZ CANTONA 256</t>
  </si>
  <si>
    <t>BR1858631</t>
  </si>
  <si>
    <t>06-09</t>
  </si>
  <si>
    <t>06-07</t>
  </si>
  <si>
    <t>MONA GRISLAINE ATLANTIC 341</t>
  </si>
  <si>
    <t>BR1703895</t>
  </si>
  <si>
    <t>06-06</t>
  </si>
  <si>
    <t>REINALDO HENRIQUE BORGER</t>
  </si>
  <si>
    <t>DELTA ATLANTIC</t>
  </si>
  <si>
    <t>DALIA AGROPECUARIA NOVA ESPERANCA 266</t>
  </si>
  <si>
    <t>BR1851807</t>
  </si>
  <si>
    <t>06-04</t>
  </si>
  <si>
    <t>INES BAO BALERINI</t>
  </si>
  <si>
    <t>7 ANOS</t>
  </si>
  <si>
    <t>KLAAS REINO 1336</t>
  </si>
  <si>
    <t>BX441964</t>
  </si>
  <si>
    <t>07-00</t>
  </si>
  <si>
    <t>HORIZONTE SORAN 02 DURHAM</t>
  </si>
  <si>
    <t>07-07</t>
  </si>
  <si>
    <t>HALLEY REBITE LAUTHORITY 294 TE</t>
  </si>
  <si>
    <t>BX444299</t>
  </si>
  <si>
    <t>MB-85</t>
  </si>
  <si>
    <t>PEDRO ELGERSMA</t>
  </si>
  <si>
    <t>COMESTAR LAUTHORITY</t>
  </si>
  <si>
    <t>SELVAVERDE BRIG 5006</t>
  </si>
  <si>
    <t>BX442746</t>
  </si>
  <si>
    <t>TEUNIS JAN E JOHN HERMAN GROENWOLD</t>
  </si>
  <si>
    <t>ADULTA JR</t>
  </si>
  <si>
    <t>HALLEY LIGEIRA SHOTTLE 131</t>
  </si>
  <si>
    <t>BX413850</t>
  </si>
  <si>
    <t>08-06</t>
  </si>
  <si>
    <t>PICSTON SHOTTLE-ET</t>
  </si>
  <si>
    <t>STEIN-A 0078</t>
  </si>
  <si>
    <t>BR1792160</t>
  </si>
  <si>
    <t>08-04</t>
  </si>
  <si>
    <t>DARCI FRANCISCO STEIN</t>
  </si>
  <si>
    <t>SC</t>
  </si>
  <si>
    <t>ADULTA SR</t>
  </si>
  <si>
    <t>DUHATSCHEK MINERVA 08</t>
  </si>
  <si>
    <t>BR1768939</t>
  </si>
  <si>
    <t>10-08</t>
  </si>
  <si>
    <t>HARALD DUHATSCHEK</t>
  </si>
  <si>
    <t>STEIN-A 37</t>
  </si>
  <si>
    <t>BR1550316</t>
  </si>
  <si>
    <t>10-11</t>
  </si>
  <si>
    <t>ROCKALLI BRADLEY</t>
  </si>
  <si>
    <t>PRIMEIRA DIVISÃO 305 DIAS 3 ORDENHAS</t>
  </si>
  <si>
    <t>VIEW-HOME MONTEREY-ET</t>
  </si>
  <si>
    <t>ALBERTUS FREDERIK WOLTERS</t>
  </si>
  <si>
    <t>RCH LARICA 1072 BOURBON</t>
  </si>
  <si>
    <t>BR1856267</t>
  </si>
  <si>
    <t>01-09</t>
  </si>
  <si>
    <t>RAPHAEL CORNELIS HOOGERHEIDE</t>
  </si>
  <si>
    <t>WA-DEL ABS BOURBON-ET</t>
  </si>
  <si>
    <t>HARM WIERSMA ORION 4854</t>
  </si>
  <si>
    <t>BX558729</t>
  </si>
  <si>
    <t>LUCAS RABBERS</t>
  </si>
  <si>
    <t>WILPE PRINCE-RED DUQUESA 416 TE</t>
  </si>
  <si>
    <t>LB4095</t>
  </si>
  <si>
    <t>LEONEL ARLINDO DALFOVO</t>
  </si>
  <si>
    <t>BLUMENFELD DE PRINCE-RED-ET</t>
  </si>
  <si>
    <t>FRANK'ANNA ELICIA 4467 DISCO</t>
  </si>
  <si>
    <t>BR1826959</t>
  </si>
  <si>
    <t>FAZ. FRANKANNA AGROPECUARIA LTDA.</t>
  </si>
  <si>
    <t>TJR ALTADISCO-ET</t>
  </si>
  <si>
    <t>ANA THALEA LAURA 3403 SILVER</t>
  </si>
  <si>
    <t>BX549755</t>
  </si>
  <si>
    <t>ROBERTO MEINDERT BORG</t>
  </si>
  <si>
    <t>SEAGULL-BAY SILVER-ET</t>
  </si>
  <si>
    <t>GRANJA CAVALLI CORUJITA CAPITAL GAIN 699</t>
  </si>
  <si>
    <t>BR1831763</t>
  </si>
  <si>
    <t>GRANJA CAVALLI</t>
  </si>
  <si>
    <t>STANTONS CAPITAL GAIN</t>
  </si>
  <si>
    <t>RHOELANDT 2735 LEDA ATWOOD UNIX</t>
  </si>
  <si>
    <t>BX538745</t>
  </si>
  <si>
    <t>RONALD RABBERS E/OU HENRIETA A. V. P. RABBERS</t>
  </si>
  <si>
    <t>CROTEAU LESPERRON UNIX</t>
  </si>
  <si>
    <t>BOA ESPERA BERTHA MEGASIRE 1038</t>
  </si>
  <si>
    <t>BX541077</t>
  </si>
  <si>
    <t>WILKO LAURENS VERBURG</t>
  </si>
  <si>
    <t>BUTZ-HILL MEGASIRE-ET</t>
  </si>
  <si>
    <t>MARVIN EPP</t>
  </si>
  <si>
    <t>FRANK'ANNA PENINSULA 4177 SANTANA</t>
  </si>
  <si>
    <t>BX529424</t>
  </si>
  <si>
    <t>BENNER SANTANA</t>
  </si>
  <si>
    <t>SEKITA VINA 6694 MONTROSS</t>
  </si>
  <si>
    <t>BX637848</t>
  </si>
  <si>
    <t>03-02</t>
  </si>
  <si>
    <t>SEKITA AGRONEGOCIOS</t>
  </si>
  <si>
    <t>BACON-HILL MONTROSS-ET</t>
  </si>
  <si>
    <t>SEKITA WALDEN 6722 SUPERSHOT</t>
  </si>
  <si>
    <t>BX533400</t>
  </si>
  <si>
    <t>COGENT SUPERSHOT</t>
  </si>
  <si>
    <t>REGIA DANTE ULUWEHY</t>
  </si>
  <si>
    <t>BX530899</t>
  </si>
  <si>
    <t>03-01</t>
  </si>
  <si>
    <t>04-00</t>
  </si>
  <si>
    <t>DATIJUCA IOTA JAQUELINE 2573</t>
  </si>
  <si>
    <t>BX512933</t>
  </si>
  <si>
    <t>EDUARD JAN PETTER E/OU ALVARO CONRADO PETTER</t>
  </si>
  <si>
    <t>REGANCREST ALTAIOTA-ET</t>
  </si>
  <si>
    <t>HARM WIERSMA MOGUL 4114</t>
  </si>
  <si>
    <t>BX514396</t>
  </si>
  <si>
    <t>03-08</t>
  </si>
  <si>
    <t>ROBERTO ARI DE CASTRO GREIDANUS</t>
  </si>
  <si>
    <t>DJANI SUNSHINE HERINGA 6043</t>
  </si>
  <si>
    <t>BX512012</t>
  </si>
  <si>
    <t>DOUWE JANTINUS GROENWOLD</t>
  </si>
  <si>
    <t>HARM ENGELTJE MOGUL 4035</t>
  </si>
  <si>
    <t>BX511305</t>
  </si>
  <si>
    <t>SAO JUDAS TADEU MISSANGA SUPER MOEMA 426</t>
  </si>
  <si>
    <t>BX506931</t>
  </si>
  <si>
    <t>MORITZ LUARA GALAXY 1843</t>
  </si>
  <si>
    <t>BX506922</t>
  </si>
  <si>
    <t>MELKSTAD AGROPECUARIA LTDA.</t>
  </si>
  <si>
    <t>DE-SU FREDDIE GALAXY-ET</t>
  </si>
  <si>
    <t>RHOELANDT 2536 LEDA BRADNICK MANIFOLD</t>
  </si>
  <si>
    <t>BX512683</t>
  </si>
  <si>
    <t>04-01</t>
  </si>
  <si>
    <t>REGIA BURBANK TAGNES</t>
  </si>
  <si>
    <t>BX491453</t>
  </si>
  <si>
    <t>04-08</t>
  </si>
  <si>
    <t>BLUE-HORIZON ALTABURBANK-ET</t>
  </si>
  <si>
    <t>SEKITA ARCADIA 5256 BUTLER</t>
  </si>
  <si>
    <t>BX568051</t>
  </si>
  <si>
    <t>ZIMMERVIEW MOGUL BUTLER-ET</t>
  </si>
  <si>
    <t>FRANK'ANNA CHUSMA 3747 JACEY</t>
  </si>
  <si>
    <t>BX495212</t>
  </si>
  <si>
    <t>TIJUCA SUPERB BACANA 2330</t>
  </si>
  <si>
    <t>BX481511</t>
  </si>
  <si>
    <t>SRP ALTASUPERB-ET</t>
  </si>
  <si>
    <t>REGIA JACEY TAMANDA</t>
  </si>
  <si>
    <t>BX496117</t>
  </si>
  <si>
    <t>BOA ESPERA MINE GABOR 563</t>
  </si>
  <si>
    <t>BX511783</t>
  </si>
  <si>
    <t>WILLOW-MARSH-CC GABOR-ET</t>
  </si>
  <si>
    <t>05-05</t>
  </si>
  <si>
    <t>RHOELANDT 2277 CRISTINA ROY IMPRESSION</t>
  </si>
  <si>
    <t>BX486348</t>
  </si>
  <si>
    <t>MONUMENT IMPRESSION-ET</t>
  </si>
  <si>
    <t>RCH LOLA 1428</t>
  </si>
  <si>
    <t>BR1745176</t>
  </si>
  <si>
    <t>TIJUCA DOBERMAN ANNA 2344</t>
  </si>
  <si>
    <t>BX483489</t>
  </si>
  <si>
    <t>05-04</t>
  </si>
  <si>
    <t>COPPERTOP DOBERMAN-ET</t>
  </si>
  <si>
    <t>RHOELANDT 1983 LEDA SHOTTLE BRADNCIK</t>
  </si>
  <si>
    <t>BX468605</t>
  </si>
  <si>
    <t>06-01</t>
  </si>
  <si>
    <t>REGANCREST-GV S BRADNICK-ET</t>
  </si>
  <si>
    <t>MCJI LAVRA BRANQUINHA FREDDIE 018</t>
  </si>
  <si>
    <t>BR1696263</t>
  </si>
  <si>
    <t>SAVIO E.G.DE MELLO E/OU MARIANA R.F.DE MELLO</t>
  </si>
  <si>
    <t>BADGER-BLUFF FANNY FREDDIE</t>
  </si>
  <si>
    <t>06-05</t>
  </si>
  <si>
    <t>FINI GOLD CHIP NETTE 3904 FIV</t>
  </si>
  <si>
    <t>BX465838</t>
  </si>
  <si>
    <t>ROBERT SALOMONS</t>
  </si>
  <si>
    <t>MR CHASSITY GOLD CHIP-ET</t>
  </si>
  <si>
    <t>TALU NENÊ 85</t>
  </si>
  <si>
    <t>BR1679738</t>
  </si>
  <si>
    <t>06-00</t>
  </si>
  <si>
    <t>JOAO L. MENEGASSI E/OU ILAIR T. F. MENEGASSI</t>
  </si>
  <si>
    <t>EMERALD-ACR-SA T-BAXTER</t>
  </si>
  <si>
    <t>DATIJUCA SHOTTLE BLESJE 1894 TE</t>
  </si>
  <si>
    <t>BX440267</t>
  </si>
  <si>
    <t>07-01</t>
  </si>
  <si>
    <t>TIJUCA JAYZ BELEZA 1899</t>
  </si>
  <si>
    <t>BX435894</t>
  </si>
  <si>
    <t>07-08</t>
  </si>
  <si>
    <t>HORNLAND JAYZ-ET</t>
  </si>
  <si>
    <t>MELKLAND ARMENIA 1437 PARRA</t>
  </si>
  <si>
    <t>BR1672044</t>
  </si>
  <si>
    <t>07-05</t>
  </si>
  <si>
    <t>CARLOS AUGUSTO DELEZUK</t>
  </si>
  <si>
    <t>WIDEVIEW PARRA</t>
  </si>
  <si>
    <t>KONZEN ELZA 921</t>
  </si>
  <si>
    <t>BR1658218</t>
  </si>
  <si>
    <t>CHARLES KONZEN</t>
  </si>
  <si>
    <t>CONDE DHORA IOTA 1836</t>
  </si>
  <si>
    <t>BX435754</t>
  </si>
  <si>
    <t>07-06</t>
  </si>
  <si>
    <t>09-03</t>
  </si>
  <si>
    <t>GRANJA CAVALLI KAILANY GOLDWYN 320</t>
  </si>
  <si>
    <t>BX465960</t>
  </si>
  <si>
    <t>BRAEDALE GOLDWYN II - TN</t>
  </si>
  <si>
    <t>CONDE ABERLIN BAXTER 1573</t>
  </si>
  <si>
    <t>BX398462</t>
  </si>
  <si>
    <t>B-78</t>
  </si>
  <si>
    <t>10-06</t>
  </si>
  <si>
    <t>TIJUCA GOLDWYN ZWILLY 1586 TE</t>
  </si>
  <si>
    <t>BX397111</t>
  </si>
  <si>
    <t>10-03</t>
  </si>
  <si>
    <t>TAQUARA THAIS</t>
  </si>
  <si>
    <t>BX394264</t>
  </si>
  <si>
    <t>B+-84</t>
  </si>
  <si>
    <t>PARADISE-DND SPARTA ET</t>
  </si>
  <si>
    <t>AGRINDUS LEVITE JAULA</t>
  </si>
  <si>
    <t>BR1309492</t>
  </si>
  <si>
    <t>20-09</t>
  </si>
  <si>
    <t>AGRINDUS S/A EMPR.AGR.PASTORIL</t>
  </si>
  <si>
    <t>WILL-CAN-DO BLACK LEVITE-ET</t>
  </si>
  <si>
    <t>WALDSTEIN DIAMANTINA RENO RED</t>
  </si>
  <si>
    <t>BR1512199</t>
  </si>
  <si>
    <t>10-07</t>
  </si>
  <si>
    <t>EDSON DA SILVA TEIXEIRA</t>
  </si>
  <si>
    <t>OUDKERKER RENO</t>
  </si>
  <si>
    <t>SEGUNDA DIVISÃO 365 DIAS 2 ORDENHAS</t>
  </si>
  <si>
    <t>JJP MAGDA MAGNATE</t>
  </si>
  <si>
    <t>BR1880116</t>
  </si>
  <si>
    <t>UNITED-PRIDE MOGUL MAGNATE</t>
  </si>
  <si>
    <t>RIO ABAIXO PIAZZOLA 1216</t>
  </si>
  <si>
    <t>BR1905697</t>
  </si>
  <si>
    <t>02-04</t>
  </si>
  <si>
    <t>ETHEL REGEANE KIRCHOF E/OU ROBERTO KIRCHOF</t>
  </si>
  <si>
    <t>BACELAR DENISE JUNO 205</t>
  </si>
  <si>
    <t>BR1809264</t>
  </si>
  <si>
    <t>FERNANDA KRIEGER BACELAR PEREIRA</t>
  </si>
  <si>
    <t>MORMANN MOGUL JUNO 1396-ET</t>
  </si>
  <si>
    <t>NOBREZA GALAXY BAXTER 1260</t>
  </si>
  <si>
    <t>BR1834389</t>
  </si>
  <si>
    <t>BOURTANGE AMARILIS RENEGADE 1035</t>
  </si>
  <si>
    <t>BX530576</t>
  </si>
  <si>
    <t>02-06</t>
  </si>
  <si>
    <t>PABLO BRUNO BORG E ROGERIO EGBERT BORG</t>
  </si>
  <si>
    <t>CO-OP RENEGADE-ET</t>
  </si>
  <si>
    <t>BOURTANGE COLIN AMERIBULL 1061</t>
  </si>
  <si>
    <t>BX537830</t>
  </si>
  <si>
    <t>02-08</t>
  </si>
  <si>
    <t>VIEW-HOME AMERIBULL-ET</t>
  </si>
  <si>
    <t>DRENTINA MIRTA COMMANDER 62</t>
  </si>
  <si>
    <t>BX548929</t>
  </si>
  <si>
    <t>LARCREST COMMANDER-ET</t>
  </si>
  <si>
    <t>MARY SOL ANALU BOLT 552</t>
  </si>
  <si>
    <t>BR1810695</t>
  </si>
  <si>
    <t>ANDRE J. GERHARDS E/OU MARY A. G. WACHERSKI</t>
  </si>
  <si>
    <t>CO-OP UPD SHAMROCK BOLT-ET</t>
  </si>
  <si>
    <t>QUANTICO AYLLA XAVECO DAY 585</t>
  </si>
  <si>
    <t>BR1809104</t>
  </si>
  <si>
    <t>HAROLDO LUIZ RODRIGUES FILHO</t>
  </si>
  <si>
    <t>MINNIGAN-HILLS DAY-ET</t>
  </si>
  <si>
    <t>HALLEY REBITE WINDBROOK 658</t>
  </si>
  <si>
    <t>BX511319</t>
  </si>
  <si>
    <t>GILLETTE WINDBROOK</t>
  </si>
  <si>
    <t>DIAMANTINA CINEMA DOORMAN ESCUNA</t>
  </si>
  <si>
    <t>BX499087</t>
  </si>
  <si>
    <t>MB-89</t>
  </si>
  <si>
    <t>VAL-BISSON DOORMAN</t>
  </si>
  <si>
    <t>MORRO DO INDIO DUBIS 68</t>
  </si>
  <si>
    <t>BR1882874</t>
  </si>
  <si>
    <t>KAUAN TITO TIMMERMANS</t>
  </si>
  <si>
    <t>NORBERTO DUDA 47</t>
  </si>
  <si>
    <t>BR1882992</t>
  </si>
  <si>
    <t>04-06</t>
  </si>
  <si>
    <t>JOAQUIM NORBERTO DE CARVALHO</t>
  </si>
  <si>
    <t>DIAMANTINA BALSA ACME ENFASE</t>
  </si>
  <si>
    <t>BX491037</t>
  </si>
  <si>
    <t>KHW ELM-PARK ACME-ET</t>
  </si>
  <si>
    <t>NOVA VIDA SARA 1762</t>
  </si>
  <si>
    <t>BR1749951</t>
  </si>
  <si>
    <t>COOKIECUTTER MOM HUNTER-ET</t>
  </si>
  <si>
    <t>MONA NATA BIG WINNER 387</t>
  </si>
  <si>
    <t>BX489504</t>
  </si>
  <si>
    <t>BIG WINNER</t>
  </si>
  <si>
    <t>MIRADOURO RENSKE METAL 1448</t>
  </si>
  <si>
    <t>BX477007</t>
  </si>
  <si>
    <t>05-06</t>
  </si>
  <si>
    <t>MORSAN MR METAL</t>
  </si>
  <si>
    <t>RIO ABAIXO OLINDA BLADE 952</t>
  </si>
  <si>
    <t>BX515003</t>
  </si>
  <si>
    <t>B-76</t>
  </si>
  <si>
    <t>PALMCREST BLITZ BLADE ET</t>
  </si>
  <si>
    <t>ALSERPA AMANDA 111</t>
  </si>
  <si>
    <t>BR1781888</t>
  </si>
  <si>
    <t>DAISY DE FATIMA A.SERPA E/OU REJANE M.A.SERPA</t>
  </si>
  <si>
    <t>R.G. DINA DOMENICO 954</t>
  </si>
  <si>
    <t>BX441867</t>
  </si>
  <si>
    <t>ENGENHO DA RAINHA DOMENICO 489 ELAND-TE</t>
  </si>
  <si>
    <t>SELVAVERDE MARIA 4468</t>
  </si>
  <si>
    <t>LB2974</t>
  </si>
  <si>
    <t>08-00</t>
  </si>
  <si>
    <t>POOS STADEL CLASSIC</t>
  </si>
  <si>
    <t>ACBV BRANDALISE WINDY 05</t>
  </si>
  <si>
    <t>BR1799444</t>
  </si>
  <si>
    <t>ALEX BRANDALISE</t>
  </si>
  <si>
    <t>SEGUNDA DIVISÃO 365 DIAS 3 ORDENHAS</t>
  </si>
  <si>
    <t>DUQUEZA HANG-TIME WIERSMA 653</t>
  </si>
  <si>
    <t>BX556463</t>
  </si>
  <si>
    <t>COOKIECUTTER HANG-TIME-ET</t>
  </si>
  <si>
    <t>RHOELANDT 2673 LEDA JAYZ GALAPAGOS</t>
  </si>
  <si>
    <t>BX530484</t>
  </si>
  <si>
    <t>DE-SU GALAPAGOS-ET</t>
  </si>
  <si>
    <t>D'AGUA VERDE LIZE SNOWRUSH NAMESAKE 755</t>
  </si>
  <si>
    <t>BX546843</t>
  </si>
  <si>
    <t>JAN WILLEM SALOMONS E HENK SALOMONS</t>
  </si>
  <si>
    <t>MR NAMESAKE-ET</t>
  </si>
  <si>
    <t>FINI MONTEREY BEATRIX 6508</t>
  </si>
  <si>
    <t>BX532116</t>
  </si>
  <si>
    <t>AGROPECUARIA FINI LTDA</t>
  </si>
  <si>
    <t>SEKITA ISTAMBUL 6878 MONTROSS</t>
  </si>
  <si>
    <t>BX539343</t>
  </si>
  <si>
    <t>L.B.A. EMANUELA JACEY 204</t>
  </si>
  <si>
    <t>BX535817</t>
  </si>
  <si>
    <t>CORNELIO H. DIJKSTRA E/OU RAMON DIAS DIJKSTRA</t>
  </si>
  <si>
    <t>CONDE MINA HALEY 2302</t>
  </si>
  <si>
    <t>BX511258</t>
  </si>
  <si>
    <t>FERNANDO SLEUTJES</t>
  </si>
  <si>
    <t>SEKITA DAYTON 5599 MONTEREY</t>
  </si>
  <si>
    <t>BX583856</t>
  </si>
  <si>
    <t>SEKITA FLASHER 5757 SILVER</t>
  </si>
  <si>
    <t>BX509405</t>
  </si>
  <si>
    <t>DJANI HULK MARTHA 5079</t>
  </si>
  <si>
    <t>BX498759</t>
  </si>
  <si>
    <t>HUNTSWOOD RMH ALTAHULK</t>
  </si>
  <si>
    <t>FINI ZELGADIS NETTE 5559</t>
  </si>
  <si>
    <t>BX490245</t>
  </si>
  <si>
    <t>CASCINA GIOBBI ZELGADIS</t>
  </si>
  <si>
    <t>CONDE POLIANA SUPERSIRE 2131 FIV</t>
  </si>
  <si>
    <t>BX490691</t>
  </si>
  <si>
    <t>04-05</t>
  </si>
  <si>
    <t>DATIJUCA EZRA BELESA 2363</t>
  </si>
  <si>
    <t>BX486965</t>
  </si>
  <si>
    <t>BRANDT-VIEW EZRA-ET</t>
  </si>
  <si>
    <t>WJ GERMANIA BOLTON 2867</t>
  </si>
  <si>
    <t>BX488998</t>
  </si>
  <si>
    <t>SANDY-VALLEY BOLTON ET</t>
  </si>
  <si>
    <t>C.R.A. MERIDIAN BONTJE 979</t>
  </si>
  <si>
    <t>BR1771435</t>
  </si>
  <si>
    <t>SULLY HART MERIDIAN-ET</t>
  </si>
  <si>
    <t>TIJUCA JASPER ANTJE 2200</t>
  </si>
  <si>
    <t>BX466175</t>
  </si>
  <si>
    <t>05-07</t>
  </si>
  <si>
    <t>TIJUCA LYSTER BERETA JASPER 44 TE</t>
  </si>
  <si>
    <t>TALU VITORIA 105</t>
  </si>
  <si>
    <t>BR1708143</t>
  </si>
  <si>
    <t>MS ATLEES SHT AFTERSHOCK-ET</t>
  </si>
  <si>
    <t>MCJI LUCINDA 02</t>
  </si>
  <si>
    <t>BR1702241</t>
  </si>
  <si>
    <t>08-10</t>
  </si>
  <si>
    <t xml:space="preserve">DUQUEZA DELTA INDIANA 502                         </t>
  </si>
  <si>
    <t>BX541050</t>
  </si>
  <si>
    <t xml:space="preserve">ROBERTO ARI DE CASTRO GREIDANUS              </t>
  </si>
  <si>
    <t>MR MOGUL DELTA 1427-ET</t>
  </si>
  <si>
    <t xml:space="preserve">C.J.C. LUELA OCTANE 950                           </t>
  </si>
  <si>
    <t>BR1816893</t>
  </si>
  <si>
    <t>STANTONS HIGH OCTANE</t>
  </si>
  <si>
    <t>Recordista</t>
  </si>
  <si>
    <t>UM ANO PARIDA</t>
  </si>
  <si>
    <t>2 ANOS JUNIOR</t>
  </si>
  <si>
    <t>2 ANOS SENIOR</t>
  </si>
  <si>
    <t xml:space="preserve">SELVAVERDE BEATRIX 2361                           </t>
  </si>
  <si>
    <t>BX341970</t>
  </si>
  <si>
    <t xml:space="preserve">TEUNIS JAN E JOHN HERMAN GROENWOLD           </t>
  </si>
  <si>
    <t>CAROL PRELUDE MTOTO-ET</t>
  </si>
  <si>
    <t>3 ANOS JUNIOR</t>
  </si>
  <si>
    <t xml:space="preserve">NOBREZA MAXIE GRANGER 40                          </t>
  </si>
  <si>
    <t>BR1498193</t>
  </si>
  <si>
    <t>MARIA LEOCADIA WEINERT NAPOLI</t>
  </si>
  <si>
    <t>KERNDT MAXIE-ET</t>
  </si>
  <si>
    <t>3 ANOS SENIOR</t>
  </si>
  <si>
    <t xml:space="preserve">HARM MATTY MILES 3713                             </t>
  </si>
  <si>
    <t>BX495264</t>
  </si>
  <si>
    <t>MELARRY ROBUST MILES-ET</t>
  </si>
  <si>
    <t>4 ANOS JUNIOR</t>
  </si>
  <si>
    <t xml:space="preserve">R.G. TINE ASHER 1418                              </t>
  </si>
  <si>
    <t>BX494559</t>
  </si>
  <si>
    <t xml:space="preserve">ROELOF GROENWOLD                             </t>
  </si>
  <si>
    <t>KERIEL ALTAASHER-ET</t>
  </si>
  <si>
    <t>4 ANOS SENIOR</t>
  </si>
  <si>
    <t xml:space="preserve">CHACARA CRISTALINA SILMARA 316                    </t>
  </si>
  <si>
    <t>BR1694370</t>
  </si>
  <si>
    <t xml:space="preserve">HEINRICH KRUGER E/OU EGON KRUGER             </t>
  </si>
  <si>
    <t xml:space="preserve">BRONKHORST JUWEELTJE 104 GOLDEE                   </t>
  </si>
  <si>
    <t>BX393124</t>
  </si>
  <si>
    <t xml:space="preserve">KORSTIAAN BRONKHORST                         </t>
  </si>
  <si>
    <t>BARDHO ALTAGOLDEE</t>
  </si>
  <si>
    <t xml:space="preserve">CRUZILIA RENDILHA JOE                             </t>
  </si>
  <si>
    <t>BX317348</t>
  </si>
  <si>
    <t xml:space="preserve">MAURILIO FERREIRA MACIEL                     </t>
  </si>
  <si>
    <t xml:space="preserve">BOCAINA MANDEL SASSY JOE TE                       </t>
  </si>
  <si>
    <t>PAUMAR BOOTMAKER FROSTY-531</t>
  </si>
  <si>
    <t>BX108599</t>
  </si>
  <si>
    <t>PAULO &amp; DELMAR FRANCISCO DOS PASSOS</t>
  </si>
  <si>
    <t>SHADE-ACRES ELEVATION FROSTY</t>
  </si>
  <si>
    <t>BEATRIZ ECILA</t>
  </si>
  <si>
    <t>BR1015226</t>
  </si>
  <si>
    <t>NILSON GONCALVES PEREIRA</t>
  </si>
  <si>
    <t>CARLEN 21 DE M.M.R.</t>
  </si>
  <si>
    <t>PR95383</t>
  </si>
  <si>
    <t>RAUL DA FONSECA GUIMARAES</t>
  </si>
  <si>
    <t>SPRING FARM POLITICIAN</t>
  </si>
  <si>
    <t xml:space="preserve">RCH ROSECRER 784 COMMANDER                        </t>
  </si>
  <si>
    <t>BX537450</t>
  </si>
  <si>
    <t xml:space="preserve">RAPHAEL CORNELIS HOOGERHEIDE                 </t>
  </si>
  <si>
    <t>HBK MARIANA 202</t>
  </si>
  <si>
    <t>BR1712615</t>
  </si>
  <si>
    <t>HENK BOELE KASSIES</t>
  </si>
  <si>
    <t>CHRISTINA GERDA 913</t>
  </si>
  <si>
    <t>BX445071</t>
  </si>
  <si>
    <t>HENRI MARTINUS KOOL E/OU FLAVIA H. B. KOOL</t>
  </si>
  <si>
    <t>JANET 607 DE RUTE</t>
  </si>
  <si>
    <t>BR1822547</t>
  </si>
  <si>
    <t>08-08</t>
  </si>
  <si>
    <t>JANETE DEEN</t>
  </si>
  <si>
    <t>VAL-BISSON DOMINIC</t>
  </si>
  <si>
    <t>STEIN-A 50 AFFIRMED (494)</t>
  </si>
  <si>
    <t>BR1594994</t>
  </si>
  <si>
    <t>BKB AFFIRMED-ET</t>
  </si>
  <si>
    <t>NIIP</t>
  </si>
  <si>
    <t>FRANK'ANNA CHUSMA 4775 TOOHOT</t>
  </si>
  <si>
    <t>BX562231</t>
  </si>
  <si>
    <t>PEAK ALTATOOHOT-ET</t>
  </si>
  <si>
    <t>REGIA 4904 BOURBON</t>
  </si>
  <si>
    <t>BX560326</t>
  </si>
  <si>
    <t xml:space="preserve">RCH SONIA 841 SILVER                              </t>
  </si>
  <si>
    <t>BX543946</t>
  </si>
  <si>
    <t>GALENA PLACIDEA TROY 317</t>
  </si>
  <si>
    <t>BR1846076</t>
  </si>
  <si>
    <t>02-00</t>
  </si>
  <si>
    <t>DIRCEU DE MANCILHA</t>
  </si>
  <si>
    <t>RIVER-BRIDGE CO-OP TROY-ET</t>
  </si>
  <si>
    <t xml:space="preserve">DUQUEZA ENDURE EMILIA 431                         </t>
  </si>
  <si>
    <t>BX532414</t>
  </si>
  <si>
    <t>SEKITA DORTMUNT 6939 DRACO</t>
  </si>
  <si>
    <t>BX637856</t>
  </si>
  <si>
    <t>MR COIN DRACO 15006-ET</t>
  </si>
  <si>
    <t>MELKSTAD EMELI LUMI 3113</t>
  </si>
  <si>
    <t>BR1824180</t>
  </si>
  <si>
    <t>DONNANDALE LUMI</t>
  </si>
  <si>
    <t xml:space="preserve">HARM ROMKJE HEADLINER 4033                        </t>
  </si>
  <si>
    <t>BX511289</t>
  </si>
  <si>
    <t>SEAGULL-BAY HEADLINER-ET</t>
  </si>
  <si>
    <t>CAMPOLAT PARADISE HALEY 3407</t>
  </si>
  <si>
    <t>BX537133</t>
  </si>
  <si>
    <t>ROELOF PETTER</t>
  </si>
  <si>
    <t xml:space="preserve">HARM JARDINEIRA TROY 3931                         </t>
  </si>
  <si>
    <t>BX504397</t>
  </si>
  <si>
    <t>HARM MATTY 4110</t>
  </si>
  <si>
    <t>BR1847711</t>
  </si>
  <si>
    <t>03-10</t>
  </si>
  <si>
    <t xml:space="preserve">STELLA PEDRAS BOND FAYNE 1845                     </t>
  </si>
  <si>
    <t>BX328409</t>
  </si>
  <si>
    <t xml:space="preserve">SANDRO AURELIO HEY                           </t>
  </si>
  <si>
    <t>REGANCREST JUROR BOND-ET</t>
  </si>
  <si>
    <t xml:space="preserve">J.D.F. MAMBORE 1888 SUPER                         </t>
  </si>
  <si>
    <t>BX521255</t>
  </si>
  <si>
    <t xml:space="preserve">DIEGO DIJKSTRA E VINICIUS DIJKSTRA           </t>
  </si>
  <si>
    <t xml:space="preserve">FINI MAGNETISM SOLANGE 1261                       </t>
  </si>
  <si>
    <t>BX430465</t>
  </si>
  <si>
    <t xml:space="preserve">HANS JAN GROENWOLD                           </t>
  </si>
  <si>
    <t>MISTER MAGNETISM-ET</t>
  </si>
  <si>
    <t xml:space="preserve">TIJUCA REECE SARINA 1919                          </t>
  </si>
  <si>
    <t>BX440270</t>
  </si>
  <si>
    <t xml:space="preserve">EDUARD JAN PETTER E/OU ALVARO CONRADO PETTER </t>
  </si>
  <si>
    <t>ASKEW REECE-ET</t>
  </si>
  <si>
    <t>SEKITA CHANELLE 3635 GUTHRIE</t>
  </si>
  <si>
    <t>BR1709086</t>
  </si>
  <si>
    <t xml:space="preserve">RCH JANNY 1010 IGNITER SHOTTLE TE                 </t>
  </si>
  <si>
    <t>BX412924</t>
  </si>
  <si>
    <t xml:space="preserve">HARM VERA COLBY 2135 TE                           </t>
  </si>
  <si>
    <t>BX401989</t>
  </si>
  <si>
    <t xml:space="preserve">LUCAS RABBERS                                </t>
  </si>
  <si>
    <t>SOLID-GOLD COLBY-ET</t>
  </si>
  <si>
    <t xml:space="preserve">C.A.A. LAGOA                                      </t>
  </si>
  <si>
    <t>BR1449850</t>
  </si>
  <si>
    <t xml:space="preserve">CARLOS ALBERTO ADAO                          </t>
  </si>
  <si>
    <t xml:space="preserve">DUQUEZA GALAPAGOS LINE 568                        </t>
  </si>
  <si>
    <t>BX547009</t>
  </si>
  <si>
    <t>KIVI PLANET BLANDINE 1732</t>
  </si>
  <si>
    <t>BX558290</t>
  </si>
  <si>
    <t>ENSENADA TABOO PLANET-ET</t>
  </si>
  <si>
    <t xml:space="preserve">CONDE SAFIRA POMPEII 2437                         </t>
  </si>
  <si>
    <t>BX542575</t>
  </si>
  <si>
    <t>SANDY-VALLEY MTS POMPEII-ET</t>
  </si>
  <si>
    <t>STEIN-A 262 ZUMA (132)</t>
  </si>
  <si>
    <t>BR1830716</t>
  </si>
  <si>
    <t>EVEN-PAR ZUMA</t>
  </si>
  <si>
    <t xml:space="preserve">HARM MATTY MCCUTCHEN 4113                         </t>
  </si>
  <si>
    <t>BX514395</t>
  </si>
  <si>
    <t>DE-SU BKM MCCUTCHEN 1174-ET</t>
  </si>
  <si>
    <t xml:space="preserve">HARM EMKJE TABLE 4053                             </t>
  </si>
  <si>
    <t>BX511981</t>
  </si>
  <si>
    <t>CLEAR-ECHO TABLE 757-ET</t>
  </si>
  <si>
    <t xml:space="preserve">SULBRA'S DETROIT BRANQUINHA 1687                  </t>
  </si>
  <si>
    <t>BX461751</t>
  </si>
  <si>
    <t xml:space="preserve">ROBERTO SLEUTJES                             </t>
  </si>
  <si>
    <t>DINOMI ALTADETROIT-ET</t>
  </si>
  <si>
    <t xml:space="preserve">MIRADOURO TEUNTJE SNOWRUSH 1530                   </t>
  </si>
  <si>
    <t>BX486993</t>
  </si>
  <si>
    <t xml:space="preserve">PEDRO ELGERSMA                               </t>
  </si>
  <si>
    <t>JHS SNOWRUSH</t>
  </si>
  <si>
    <t xml:space="preserve">KRENCHINSKI SHAIENE                               </t>
  </si>
  <si>
    <t>BR1649280</t>
  </si>
  <si>
    <t xml:space="preserve">MARIO JOAO KRENCHINSKI                       </t>
  </si>
  <si>
    <t xml:space="preserve">CHACARA EMERICK FRANCIELLY                        </t>
  </si>
  <si>
    <t>BR1699416</t>
  </si>
  <si>
    <t xml:space="preserve">NAOR EMERICK                                 </t>
  </si>
  <si>
    <t>RALMA FOCUS-ET</t>
  </si>
  <si>
    <t xml:space="preserve">A.R.K. MODEST ANA 1244                            </t>
  </si>
  <si>
    <t>BX416267</t>
  </si>
  <si>
    <t xml:space="preserve">ADRIANO RENATO KIERS                         </t>
  </si>
  <si>
    <t>REGANCREST-LH MODEST-ET</t>
  </si>
  <si>
    <t xml:space="preserve">MALTAURO ROLISA LARS 304                          </t>
  </si>
  <si>
    <t>BR1641336</t>
  </si>
  <si>
    <t xml:space="preserve">LEOCIR PEDRO MALTAURO                        </t>
  </si>
  <si>
    <t>MARKLAND LARS-ET</t>
  </si>
  <si>
    <t xml:space="preserve">SELVAVERDE MAAIKE 2142                            </t>
  </si>
  <si>
    <t>BX331636</t>
  </si>
  <si>
    <t>SPRINGHILL-OH ELLIPSIS-ET</t>
  </si>
  <si>
    <t xml:space="preserve">DOUTORA ENCHANT RILENE J.C.                       </t>
  </si>
  <si>
    <t>BR1049810</t>
  </si>
  <si>
    <t xml:space="preserve">SIDNEY NERY                                  </t>
  </si>
  <si>
    <t>A SIR ENCHANT ET</t>
  </si>
  <si>
    <t>SAN THOME MARIA CECILIA 229</t>
  </si>
  <si>
    <t>BR1745116</t>
  </si>
  <si>
    <t>CABANHA H.M.W. EVA SHOTTLE 217</t>
  </si>
  <si>
    <t>BR1651554</t>
  </si>
  <si>
    <t>HORST WARKENTIN E/OU MICHAEL WARKENTIN</t>
  </si>
  <si>
    <t>FAZENDA SAO JOSE FABULOSA BUCKEYE 84</t>
  </si>
  <si>
    <t>BR1636770</t>
  </si>
  <si>
    <t>R-E-W BUCKEYE ET</t>
  </si>
  <si>
    <t>JANET 135 DE AUGUSTA</t>
  </si>
  <si>
    <t>BR1671884</t>
  </si>
  <si>
    <t>REGANCREST-UR REESE</t>
  </si>
  <si>
    <t xml:space="preserve">FRANK'ANNA ALFAFA 3783 SPEAKER TE                 </t>
  </si>
  <si>
    <t>BX502775</t>
  </si>
  <si>
    <t xml:space="preserve">FAZ. FRANKANNA AGROPECUARIA LTDA.            </t>
  </si>
  <si>
    <t>GILLETTE SPEAKER</t>
  </si>
  <si>
    <t>REGIA 4603 DANTE</t>
  </si>
  <si>
    <t>BX553588</t>
  </si>
  <si>
    <t>GRANJA CAVALLI ELISA CAPITAL GAIN 698</t>
  </si>
  <si>
    <t>BR1831761</t>
  </si>
  <si>
    <t>AFW TANGO SJOUKJE 5479</t>
  </si>
  <si>
    <t>BR1836855</t>
  </si>
  <si>
    <t>MR WELCOME HILL TANGO-ET</t>
  </si>
  <si>
    <t xml:space="preserve">CONDE MINA SILVER 2436                            </t>
  </si>
  <si>
    <t>BX542574</t>
  </si>
  <si>
    <t>REGIA 4587 DEARING TE</t>
  </si>
  <si>
    <t>BX553360</t>
  </si>
  <si>
    <t>MR DAY DEARING 1445-ET</t>
  </si>
  <si>
    <t xml:space="preserve">C.J.C. NEIVA CAPITAL GAIN 954                     </t>
  </si>
  <si>
    <t>BR1818171</t>
  </si>
  <si>
    <t xml:space="preserve">STANTONS CAPITAL GAIN                             </t>
  </si>
  <si>
    <t>RHOELANDT 2716 LEDA FEVER MERIDIAN</t>
  </si>
  <si>
    <t>BX537375</t>
  </si>
  <si>
    <t xml:space="preserve">HARM RIKA TABLE 3990                              </t>
  </si>
  <si>
    <t>BX511198</t>
  </si>
  <si>
    <t>GRANJA CAVALLI IRMA 8761</t>
  </si>
  <si>
    <t>BR1829476</t>
  </si>
  <si>
    <t>BOA ESPERA ESTER RENO 791</t>
  </si>
  <si>
    <t>BB22284</t>
  </si>
  <si>
    <t xml:space="preserve">FRANKANA EVELIN 3097 KOOL                         </t>
  </si>
  <si>
    <t>BX457532</t>
  </si>
  <si>
    <t>HAMMER-CREEK ALTAKOOL-ET</t>
  </si>
  <si>
    <t>DATIJUCA JITSKE 2332</t>
  </si>
  <si>
    <t>BR1817165</t>
  </si>
  <si>
    <t xml:space="preserve">HARM EMKJE MCCUTCHEN 3744                         </t>
  </si>
  <si>
    <t>BX495991</t>
  </si>
  <si>
    <t xml:space="preserve">PRIMAVERIL TITIA 1731                             </t>
  </si>
  <si>
    <t>BX433804</t>
  </si>
  <si>
    <t xml:space="preserve">MELKSTAD AGROPECUARIA LTDA.                  </t>
  </si>
  <si>
    <t>PEACHEY TIMBER-ET</t>
  </si>
  <si>
    <t>ZIJLSTRA JACEY ESTRELINHA 292</t>
  </si>
  <si>
    <t>BR1744965</t>
  </si>
  <si>
    <t>AUKE DIJKSTRA E/OU BAUKE DIJKSTRA</t>
  </si>
  <si>
    <t xml:space="preserve">TIJUCA MANIFOLD CLEIDE 2014                       </t>
  </si>
  <si>
    <t>BR1669477</t>
  </si>
  <si>
    <t xml:space="preserve">GERMINA ZORAIDE 479                               </t>
  </si>
  <si>
    <t>BR1579430</t>
  </si>
  <si>
    <t xml:space="preserve">BERNARDO GARCIA DE ARAUJO JORGE              </t>
  </si>
  <si>
    <t>CAGNINI LINDA BRADNICK 14</t>
  </si>
  <si>
    <t>BR1698727</t>
  </si>
  <si>
    <t>ARTUR VERGINIO CAGNINI</t>
  </si>
  <si>
    <t>HORTENCIA ROCKI GERMINA</t>
  </si>
  <si>
    <t>BR 933631</t>
  </si>
  <si>
    <t>ANYRO DE ARAUJO JORGE E OUTROS</t>
  </si>
  <si>
    <t xml:space="preserve">GRANJA CAVALLI CELESTE DOLMAN 262                 </t>
  </si>
  <si>
    <t>BX465954</t>
  </si>
  <si>
    <t xml:space="preserve">GRANJA CAVALLI                               </t>
  </si>
  <si>
    <t>REGANCREST DOLMAN ET</t>
  </si>
  <si>
    <t>Classificação</t>
  </si>
  <si>
    <t>MELHORES LACTAÇÕES POR CLASSE DE 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</si>
</sst>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636271</xdr:colOff>
      <xdr:row>0</xdr:row>
      <xdr:rowOff>0</xdr:rowOff>
    </xdr:from>
    <xdr:to>
      <xdr:col>0</xdr:col>
      <xdr:colOff>1638301</xdr:colOff>
      <xdr:row>5</xdr:row>
      <xdr:rowOff>95417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53FF28-E753-4AB2-A6CC-21874D87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1" y="0"/>
          <a:ext cx="1002030" cy="96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5"/>
  <sheetViews>
    <sheetView tabSelected="1" zoomScaleNormal="100" workbookViewId="0">
      <selection activeCell="A6" sqref="A6:N6"/>
    </sheetView>
  </sheetViews>
  <sheetFormatPr defaultColWidth="8.85546875" defaultRowHeight="12.75" x14ac:dyDescent="0.2"/>
  <cols>
    <col min="1" max="1" width="41.7109375" style="2" bestFit="1" customWidth="1"/>
    <col min="2" max="2" width="12" style="2" bestFit="1" customWidth="1"/>
    <col min="3" max="3" width="7.5703125" style="2" bestFit="1" customWidth="1"/>
    <col min="4" max="4" width="6.28515625" style="2" bestFit="1" customWidth="1"/>
    <col min="5" max="5" width="9.7109375" style="2" bestFit="1" customWidth="1"/>
    <col min="6" max="7" width="10.28515625" style="2" bestFit="1" customWidth="1"/>
    <col min="8" max="8" width="8.85546875" style="2" bestFit="1" customWidth="1"/>
    <col min="9" max="9" width="10.28515625" style="2" bestFit="1" customWidth="1"/>
    <col min="10" max="10" width="9" style="2" bestFit="1" customWidth="1"/>
    <col min="11" max="11" width="7.42578125" style="2" bestFit="1" customWidth="1"/>
    <col min="12" max="12" width="39" style="2" customWidth="1"/>
    <col min="13" max="13" width="4.5703125" style="2" bestFit="1" customWidth="1"/>
    <col min="14" max="14" width="36.140625" style="2" bestFit="1" customWidth="1"/>
    <col min="15" max="15" width="9.7109375" style="2" bestFit="1" customWidth="1"/>
    <col min="16" max="16384" width="8.85546875" style="2"/>
  </cols>
  <sheetData>
    <row r="1" spans="1:14" ht="13.15" customHeight="1" x14ac:dyDescent="0.2">
      <c r="A1" s="18" t="s">
        <v>781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13.15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1:14" x14ac:dyDescent="0.2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1:14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15" x14ac:dyDescent="0.2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x14ac:dyDescent="0.2">
      <c r="A6" s="15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9" spans="1:14" ht="15" customHeight="1" x14ac:dyDescent="0.2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30" customHeight="1" x14ac:dyDescent="0.2">
      <c r="A10" s="3" t="s">
        <v>3</v>
      </c>
      <c r="B10" s="3" t="s">
        <v>4</v>
      </c>
      <c r="C10" s="3" t="s">
        <v>780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N10" s="3" t="s">
        <v>16</v>
      </c>
    </row>
    <row r="11" spans="1:14" x14ac:dyDescent="0.2">
      <c r="A11" s="27" t="s">
        <v>547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</row>
    <row r="12" spans="1:14" x14ac:dyDescent="0.2">
      <c r="A12" s="4" t="s">
        <v>539</v>
      </c>
      <c r="B12" s="4" t="s">
        <v>540</v>
      </c>
      <c r="C12" s="4"/>
      <c r="D12" s="4"/>
      <c r="E12" s="4">
        <v>293</v>
      </c>
      <c r="F12" s="4">
        <v>15334.23</v>
      </c>
      <c r="G12" s="4">
        <v>600</v>
      </c>
      <c r="H12" s="5">
        <f>G12/F12</f>
        <v>3.9128146636642339E-2</v>
      </c>
      <c r="I12" s="4">
        <v>482</v>
      </c>
      <c r="J12" s="5">
        <f>I12/F12</f>
        <v>3.1432944464769345E-2</v>
      </c>
      <c r="K12" s="4"/>
      <c r="L12" s="4" t="s">
        <v>541</v>
      </c>
      <c r="M12" s="4">
        <v>2020</v>
      </c>
      <c r="N12" s="4" t="s">
        <v>542</v>
      </c>
    </row>
    <row r="13" spans="1:14" x14ac:dyDescent="0.2">
      <c r="A13" s="6" t="s">
        <v>17</v>
      </c>
      <c r="B13" s="6" t="s">
        <v>18</v>
      </c>
      <c r="C13" s="6"/>
      <c r="D13" s="6" t="s">
        <v>19</v>
      </c>
      <c r="E13" s="6">
        <v>269</v>
      </c>
      <c r="F13" s="6">
        <v>13512.04</v>
      </c>
      <c r="G13" s="6">
        <v>404.24</v>
      </c>
      <c r="H13" s="6">
        <v>2.99</v>
      </c>
      <c r="I13" s="6">
        <v>384.85</v>
      </c>
      <c r="J13" s="6">
        <v>2.85</v>
      </c>
      <c r="K13" s="6"/>
      <c r="L13" s="6" t="s">
        <v>20</v>
      </c>
      <c r="M13" s="6" t="s">
        <v>21</v>
      </c>
      <c r="N13" s="6" t="s">
        <v>22</v>
      </c>
    </row>
    <row r="14" spans="1:14" x14ac:dyDescent="0.2">
      <c r="A14" s="6" t="s">
        <v>26</v>
      </c>
      <c r="B14" s="6" t="s">
        <v>27</v>
      </c>
      <c r="C14" s="6"/>
      <c r="D14" s="6" t="s">
        <v>28</v>
      </c>
      <c r="E14" s="6">
        <v>305</v>
      </c>
      <c r="F14" s="6">
        <v>12552.57</v>
      </c>
      <c r="G14" s="6">
        <v>401.13</v>
      </c>
      <c r="H14" s="6">
        <v>3.2</v>
      </c>
      <c r="I14" s="6">
        <v>379.2</v>
      </c>
      <c r="J14" s="6">
        <v>3.02</v>
      </c>
      <c r="K14" s="6" t="s">
        <v>29</v>
      </c>
      <c r="L14" s="6" t="s">
        <v>30</v>
      </c>
      <c r="M14" s="6" t="s">
        <v>25</v>
      </c>
      <c r="N14" s="6" t="s">
        <v>31</v>
      </c>
    </row>
    <row r="15" spans="1:14" ht="25.5" x14ac:dyDescent="0.2">
      <c r="A15" s="6" t="s">
        <v>32</v>
      </c>
      <c r="B15" s="6" t="s">
        <v>33</v>
      </c>
      <c r="C15" s="6"/>
      <c r="D15" s="6" t="s">
        <v>28</v>
      </c>
      <c r="E15" s="6">
        <v>305</v>
      </c>
      <c r="F15" s="6">
        <v>12520.65</v>
      </c>
      <c r="G15" s="6">
        <v>370.51</v>
      </c>
      <c r="H15" s="6">
        <v>2.96</v>
      </c>
      <c r="I15" s="6">
        <v>412.64</v>
      </c>
      <c r="J15" s="6">
        <v>3.3</v>
      </c>
      <c r="K15" s="6" t="s">
        <v>23</v>
      </c>
      <c r="L15" s="6" t="s">
        <v>34</v>
      </c>
      <c r="M15" s="6" t="s">
        <v>25</v>
      </c>
      <c r="N15" s="6" t="s">
        <v>35</v>
      </c>
    </row>
    <row r="16" spans="1:14" ht="25.5" x14ac:dyDescent="0.2">
      <c r="A16" s="6" t="s">
        <v>36</v>
      </c>
      <c r="B16" s="6" t="s">
        <v>37</v>
      </c>
      <c r="C16" s="6"/>
      <c r="D16" s="6" t="s">
        <v>28</v>
      </c>
      <c r="E16" s="6">
        <v>305</v>
      </c>
      <c r="F16" s="6">
        <v>12456.61</v>
      </c>
      <c r="G16" s="6">
        <v>383.5</v>
      </c>
      <c r="H16" s="6">
        <v>3.08</v>
      </c>
      <c r="I16" s="6">
        <v>388.09</v>
      </c>
      <c r="J16" s="6">
        <v>3.12</v>
      </c>
      <c r="K16" s="6" t="s">
        <v>23</v>
      </c>
      <c r="L16" s="6" t="s">
        <v>38</v>
      </c>
      <c r="M16" s="6" t="s">
        <v>25</v>
      </c>
      <c r="N16" s="6" t="s">
        <v>39</v>
      </c>
    </row>
    <row r="17" spans="1:15" x14ac:dyDescent="0.2">
      <c r="A17" s="6" t="s">
        <v>408</v>
      </c>
      <c r="B17" s="6" t="s">
        <v>409</v>
      </c>
      <c r="C17" s="6"/>
      <c r="D17" s="6" t="s">
        <v>19</v>
      </c>
      <c r="E17" s="6">
        <v>305</v>
      </c>
      <c r="F17" s="6">
        <v>12447.76</v>
      </c>
      <c r="G17" s="6">
        <v>373.93</v>
      </c>
      <c r="H17" s="6">
        <v>3</v>
      </c>
      <c r="I17" s="6">
        <v>375.25</v>
      </c>
      <c r="J17" s="6">
        <v>3.01</v>
      </c>
      <c r="K17" s="6" t="s">
        <v>29</v>
      </c>
      <c r="L17" s="6" t="s">
        <v>24</v>
      </c>
      <c r="M17" s="6" t="s">
        <v>25</v>
      </c>
      <c r="N17" s="6" t="s">
        <v>410</v>
      </c>
    </row>
    <row r="18" spans="1:15" x14ac:dyDescent="0.2">
      <c r="A18" s="27" t="s">
        <v>548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1:15" x14ac:dyDescent="0.2">
      <c r="A19" s="4" t="s">
        <v>543</v>
      </c>
      <c r="B19" s="4" t="s">
        <v>544</v>
      </c>
      <c r="C19" s="4"/>
      <c r="D19" s="4"/>
      <c r="E19" s="4">
        <v>305</v>
      </c>
      <c r="F19" s="4">
        <v>15726.060000000001</v>
      </c>
      <c r="G19" s="4">
        <v>572</v>
      </c>
      <c r="H19" s="5">
        <f>G19/F19</f>
        <v>3.6372746892737277E-2</v>
      </c>
      <c r="I19" s="4">
        <v>506</v>
      </c>
      <c r="J19" s="5">
        <f>I19/F19</f>
        <v>3.2175891482036818E-2</v>
      </c>
      <c r="K19" s="4"/>
      <c r="L19" s="4" t="s">
        <v>541</v>
      </c>
      <c r="M19" s="4">
        <v>2020</v>
      </c>
      <c r="N19" s="4" t="s">
        <v>545</v>
      </c>
    </row>
    <row r="20" spans="1:15" ht="25.5" x14ac:dyDescent="0.2">
      <c r="A20" s="7" t="s">
        <v>40</v>
      </c>
      <c r="B20" s="7" t="s">
        <v>41</v>
      </c>
      <c r="C20" s="7"/>
      <c r="D20" s="7" t="s">
        <v>42</v>
      </c>
      <c r="E20" s="7">
        <v>287</v>
      </c>
      <c r="F20" s="7">
        <v>16669.66</v>
      </c>
      <c r="G20" s="7">
        <v>574.49</v>
      </c>
      <c r="H20" s="7">
        <v>3.45</v>
      </c>
      <c r="I20" s="7">
        <v>519.5</v>
      </c>
      <c r="J20" s="7">
        <v>3.12</v>
      </c>
      <c r="K20" s="7" t="s">
        <v>23</v>
      </c>
      <c r="L20" s="7" t="s">
        <v>38</v>
      </c>
      <c r="M20" s="7" t="s">
        <v>25</v>
      </c>
      <c r="N20" s="7" t="s">
        <v>43</v>
      </c>
      <c r="O20" s="1" t="s">
        <v>546</v>
      </c>
    </row>
    <row r="21" spans="1:15" x14ac:dyDescent="0.2">
      <c r="A21" s="6" t="s">
        <v>44</v>
      </c>
      <c r="B21" s="6" t="s">
        <v>45</v>
      </c>
      <c r="C21" s="6" t="s">
        <v>46</v>
      </c>
      <c r="D21" s="6" t="s">
        <v>47</v>
      </c>
      <c r="E21" s="6">
        <v>305</v>
      </c>
      <c r="F21" s="6">
        <v>14333.16</v>
      </c>
      <c r="G21" s="6">
        <v>392.68</v>
      </c>
      <c r="H21" s="6">
        <v>2.74</v>
      </c>
      <c r="I21" s="6">
        <v>448.37</v>
      </c>
      <c r="J21" s="6">
        <v>3.13</v>
      </c>
      <c r="K21" s="6" t="s">
        <v>29</v>
      </c>
      <c r="L21" s="6" t="s">
        <v>48</v>
      </c>
      <c r="M21" s="6" t="s">
        <v>25</v>
      </c>
      <c r="N21" s="6" t="s">
        <v>49</v>
      </c>
    </row>
    <row r="22" spans="1:15" ht="25.5" x14ac:dyDescent="0.2">
      <c r="A22" s="6" t="s">
        <v>50</v>
      </c>
      <c r="B22" s="6" t="s">
        <v>51</v>
      </c>
      <c r="C22" s="6"/>
      <c r="D22" s="6" t="s">
        <v>52</v>
      </c>
      <c r="E22" s="6">
        <v>305</v>
      </c>
      <c r="F22" s="6">
        <v>13354.21</v>
      </c>
      <c r="G22" s="6">
        <v>367.73</v>
      </c>
      <c r="H22" s="6">
        <v>2.75</v>
      </c>
      <c r="I22" s="6">
        <v>364.18</v>
      </c>
      <c r="J22" s="6">
        <v>2.73</v>
      </c>
      <c r="K22" s="6" t="s">
        <v>23</v>
      </c>
      <c r="L22" s="6" t="s">
        <v>53</v>
      </c>
      <c r="M22" s="6" t="s">
        <v>25</v>
      </c>
      <c r="N22" s="6" t="s">
        <v>54</v>
      </c>
    </row>
    <row r="23" spans="1:15" ht="25.5" x14ac:dyDescent="0.2">
      <c r="A23" s="6" t="s">
        <v>55</v>
      </c>
      <c r="B23" s="6" t="s">
        <v>56</v>
      </c>
      <c r="C23" s="6" t="s">
        <v>57</v>
      </c>
      <c r="D23" s="6" t="s">
        <v>58</v>
      </c>
      <c r="E23" s="6">
        <v>305</v>
      </c>
      <c r="F23" s="6">
        <v>13248.78</v>
      </c>
      <c r="G23" s="6">
        <v>295.24</v>
      </c>
      <c r="H23" s="6">
        <v>2.23</v>
      </c>
      <c r="I23" s="6">
        <v>398.28</v>
      </c>
      <c r="J23" s="6">
        <v>3.01</v>
      </c>
      <c r="K23" s="6" t="s">
        <v>23</v>
      </c>
      <c r="L23" s="6" t="s">
        <v>59</v>
      </c>
      <c r="M23" s="6" t="s">
        <v>25</v>
      </c>
      <c r="N23" s="6" t="s">
        <v>60</v>
      </c>
    </row>
    <row r="24" spans="1:15" x14ac:dyDescent="0.2">
      <c r="A24" s="6" t="s">
        <v>419</v>
      </c>
      <c r="B24" s="6" t="s">
        <v>420</v>
      </c>
      <c r="C24" s="6"/>
      <c r="D24" s="6" t="s">
        <v>47</v>
      </c>
      <c r="E24" s="6">
        <v>305</v>
      </c>
      <c r="F24" s="6">
        <v>12798.37</v>
      </c>
      <c r="G24" s="6">
        <v>437.45</v>
      </c>
      <c r="H24" s="6">
        <v>3.42</v>
      </c>
      <c r="I24" s="6">
        <v>403.4</v>
      </c>
      <c r="J24" s="6">
        <v>3.15</v>
      </c>
      <c r="K24" s="6" t="s">
        <v>29</v>
      </c>
      <c r="L24" s="6" t="s">
        <v>70</v>
      </c>
      <c r="M24" s="6" t="s">
        <v>25</v>
      </c>
      <c r="N24" s="6" t="s">
        <v>315</v>
      </c>
    </row>
    <row r="25" spans="1:15" x14ac:dyDescent="0.2">
      <c r="A25" s="27" t="s">
        <v>549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5" x14ac:dyDescent="0.2">
      <c r="A26" s="4" t="s">
        <v>550</v>
      </c>
      <c r="B26" s="4" t="s">
        <v>551</v>
      </c>
      <c r="C26" s="4"/>
      <c r="D26" s="4"/>
      <c r="E26" s="4">
        <v>297</v>
      </c>
      <c r="F26" s="4">
        <v>16787.8</v>
      </c>
      <c r="G26" s="4">
        <v>404</v>
      </c>
      <c r="H26" s="5"/>
      <c r="I26" s="4">
        <v>498</v>
      </c>
      <c r="J26" s="5"/>
      <c r="K26" s="4"/>
      <c r="L26" s="4" t="s">
        <v>552</v>
      </c>
      <c r="M26" s="4">
        <v>2008</v>
      </c>
      <c r="N26" s="4" t="s">
        <v>553</v>
      </c>
    </row>
    <row r="27" spans="1:15" ht="25.5" x14ac:dyDescent="0.2">
      <c r="A27" s="6" t="s">
        <v>61</v>
      </c>
      <c r="B27" s="6" t="s">
        <v>62</v>
      </c>
      <c r="C27" s="6" t="s">
        <v>63</v>
      </c>
      <c r="D27" s="6" t="s">
        <v>64</v>
      </c>
      <c r="E27" s="6">
        <v>283</v>
      </c>
      <c r="F27" s="6">
        <v>15819.58</v>
      </c>
      <c r="G27" s="6">
        <v>527.04999999999995</v>
      </c>
      <c r="H27" s="6">
        <v>3.33</v>
      </c>
      <c r="I27" s="6">
        <v>514.29999999999995</v>
      </c>
      <c r="J27" s="6">
        <v>3.25</v>
      </c>
      <c r="K27" s="6" t="s">
        <v>23</v>
      </c>
      <c r="L27" s="6" t="s">
        <v>65</v>
      </c>
      <c r="M27" s="6" t="s">
        <v>25</v>
      </c>
      <c r="N27" s="6" t="s">
        <v>66</v>
      </c>
    </row>
    <row r="28" spans="1:15" ht="25.5" x14ac:dyDescent="0.2">
      <c r="A28" s="6" t="s">
        <v>67</v>
      </c>
      <c r="B28" s="6" t="s">
        <v>68</v>
      </c>
      <c r="C28" s="6"/>
      <c r="D28" s="6" t="s">
        <v>69</v>
      </c>
      <c r="E28" s="6">
        <v>305</v>
      </c>
      <c r="F28" s="6">
        <v>15135.58</v>
      </c>
      <c r="G28" s="6">
        <v>519.54</v>
      </c>
      <c r="H28" s="6">
        <v>3.43</v>
      </c>
      <c r="I28" s="6">
        <v>480.22</v>
      </c>
      <c r="J28" s="6">
        <v>3.17</v>
      </c>
      <c r="K28" s="6" t="s">
        <v>23</v>
      </c>
      <c r="L28" s="6" t="s">
        <v>70</v>
      </c>
      <c r="M28" s="6" t="s">
        <v>25</v>
      </c>
      <c r="N28" s="6" t="s">
        <v>71</v>
      </c>
    </row>
    <row r="29" spans="1:15" x14ac:dyDescent="0.2">
      <c r="A29" s="6" t="s">
        <v>72</v>
      </c>
      <c r="B29" s="6" t="s">
        <v>73</v>
      </c>
      <c r="C29" s="6"/>
      <c r="D29" s="6" t="s">
        <v>74</v>
      </c>
      <c r="E29" s="6">
        <v>295</v>
      </c>
      <c r="F29" s="6">
        <v>14690.9</v>
      </c>
      <c r="G29" s="6">
        <v>535.37</v>
      </c>
      <c r="H29" s="6">
        <v>3.64</v>
      </c>
      <c r="I29" s="6">
        <v>479.65</v>
      </c>
      <c r="J29" s="6">
        <v>3.26</v>
      </c>
      <c r="K29" s="6"/>
      <c r="L29" s="6" t="s">
        <v>34</v>
      </c>
      <c r="M29" s="6" t="s">
        <v>25</v>
      </c>
      <c r="N29" s="6" t="s">
        <v>22</v>
      </c>
    </row>
    <row r="30" spans="1:15" ht="25.5" x14ac:dyDescent="0.2">
      <c r="A30" s="6" t="s">
        <v>75</v>
      </c>
      <c r="B30" s="6" t="s">
        <v>76</v>
      </c>
      <c r="C30" s="6" t="s">
        <v>57</v>
      </c>
      <c r="D30" s="6" t="s">
        <v>77</v>
      </c>
      <c r="E30" s="6">
        <v>305</v>
      </c>
      <c r="F30" s="6">
        <v>14469.9</v>
      </c>
      <c r="G30" s="6">
        <v>343.81</v>
      </c>
      <c r="H30" s="6">
        <v>2.38</v>
      </c>
      <c r="I30" s="6">
        <v>454.2</v>
      </c>
      <c r="J30" s="6">
        <v>3.14</v>
      </c>
      <c r="K30" s="6" t="s">
        <v>23</v>
      </c>
      <c r="L30" s="6" t="s">
        <v>78</v>
      </c>
      <c r="M30" s="6" t="s">
        <v>25</v>
      </c>
      <c r="N30" s="6" t="s">
        <v>79</v>
      </c>
    </row>
    <row r="31" spans="1:15" ht="25.5" x14ac:dyDescent="0.2">
      <c r="A31" s="6" t="s">
        <v>80</v>
      </c>
      <c r="B31" s="6" t="s">
        <v>81</v>
      </c>
      <c r="C31" s="6"/>
      <c r="D31" s="6" t="s">
        <v>82</v>
      </c>
      <c r="E31" s="6">
        <v>305</v>
      </c>
      <c r="F31" s="6">
        <v>14387.68</v>
      </c>
      <c r="G31" s="6">
        <v>534.23</v>
      </c>
      <c r="H31" s="6">
        <v>3.71</v>
      </c>
      <c r="I31" s="6">
        <v>469.98</v>
      </c>
      <c r="J31" s="6">
        <v>3.27</v>
      </c>
      <c r="K31" s="6" t="s">
        <v>23</v>
      </c>
      <c r="L31" s="6" t="s">
        <v>83</v>
      </c>
      <c r="M31" s="6" t="s">
        <v>25</v>
      </c>
      <c r="N31" s="6" t="s">
        <v>22</v>
      </c>
    </row>
    <row r="32" spans="1:15" x14ac:dyDescent="0.2">
      <c r="A32" s="30" t="s">
        <v>554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</row>
    <row r="33" spans="1:14" x14ac:dyDescent="0.2">
      <c r="A33" s="4" t="s">
        <v>555</v>
      </c>
      <c r="B33" s="4" t="s">
        <v>556</v>
      </c>
      <c r="C33" s="4"/>
      <c r="D33" s="4"/>
      <c r="E33" s="4">
        <v>305</v>
      </c>
      <c r="F33" s="4">
        <v>18265</v>
      </c>
      <c r="G33" s="4">
        <v>628</v>
      </c>
      <c r="H33" s="5"/>
      <c r="I33" s="4">
        <v>553</v>
      </c>
      <c r="J33" s="5"/>
      <c r="K33" s="4"/>
      <c r="L33" s="4" t="s">
        <v>557</v>
      </c>
      <c r="M33" s="4">
        <v>2015</v>
      </c>
      <c r="N33" s="4" t="s">
        <v>558</v>
      </c>
    </row>
    <row r="34" spans="1:14" ht="25.5" x14ac:dyDescent="0.2">
      <c r="A34" s="6" t="s">
        <v>84</v>
      </c>
      <c r="B34" s="6" t="s">
        <v>85</v>
      </c>
      <c r="C34" s="6" t="s">
        <v>86</v>
      </c>
      <c r="D34" s="6" t="s">
        <v>87</v>
      </c>
      <c r="E34" s="6">
        <v>305</v>
      </c>
      <c r="F34" s="6">
        <v>15235.1</v>
      </c>
      <c r="G34" s="6">
        <v>515.80999999999995</v>
      </c>
      <c r="H34" s="6">
        <v>3.39</v>
      </c>
      <c r="I34" s="6">
        <v>448.29</v>
      </c>
      <c r="J34" s="6">
        <v>2.94</v>
      </c>
      <c r="K34" s="6" t="s">
        <v>23</v>
      </c>
      <c r="L34" s="6" t="s">
        <v>88</v>
      </c>
      <c r="M34" s="6" t="s">
        <v>25</v>
      </c>
      <c r="N34" s="6" t="s">
        <v>89</v>
      </c>
    </row>
    <row r="35" spans="1:14" ht="25.5" x14ac:dyDescent="0.2">
      <c r="A35" s="6" t="s">
        <v>90</v>
      </c>
      <c r="B35" s="6" t="s">
        <v>91</v>
      </c>
      <c r="C35" s="6" t="s">
        <v>92</v>
      </c>
      <c r="D35" s="6" t="s">
        <v>64</v>
      </c>
      <c r="E35" s="6">
        <v>299</v>
      </c>
      <c r="F35" s="6">
        <v>14784.68</v>
      </c>
      <c r="G35" s="6">
        <v>372.14</v>
      </c>
      <c r="H35" s="6">
        <v>2.52</v>
      </c>
      <c r="I35" s="6">
        <v>437.09</v>
      </c>
      <c r="J35" s="6">
        <v>2.96</v>
      </c>
      <c r="K35" s="6" t="s">
        <v>23</v>
      </c>
      <c r="L35" s="6" t="s">
        <v>88</v>
      </c>
      <c r="M35" s="6" t="s">
        <v>25</v>
      </c>
      <c r="N35" s="6" t="s">
        <v>93</v>
      </c>
    </row>
    <row r="36" spans="1:14" x14ac:dyDescent="0.2">
      <c r="A36" s="6" t="s">
        <v>94</v>
      </c>
      <c r="B36" s="6" t="s">
        <v>95</v>
      </c>
      <c r="C36" s="6" t="s">
        <v>96</v>
      </c>
      <c r="D36" s="6" t="s">
        <v>97</v>
      </c>
      <c r="E36" s="6">
        <v>305</v>
      </c>
      <c r="F36" s="6">
        <v>14780.82</v>
      </c>
      <c r="G36" s="6">
        <v>452.65</v>
      </c>
      <c r="H36" s="6">
        <v>3.06</v>
      </c>
      <c r="I36" s="6">
        <v>436.42</v>
      </c>
      <c r="J36" s="6">
        <v>2.95</v>
      </c>
      <c r="K36" s="6" t="s">
        <v>29</v>
      </c>
      <c r="L36" s="6" t="s">
        <v>98</v>
      </c>
      <c r="M36" s="6" t="s">
        <v>25</v>
      </c>
      <c r="N36" s="6" t="s">
        <v>99</v>
      </c>
    </row>
    <row r="37" spans="1:14" x14ac:dyDescent="0.2">
      <c r="A37" s="6" t="s">
        <v>100</v>
      </c>
      <c r="B37" s="6" t="s">
        <v>101</v>
      </c>
      <c r="C37" s="6"/>
      <c r="D37" s="6" t="s">
        <v>64</v>
      </c>
      <c r="E37" s="6">
        <v>305</v>
      </c>
      <c r="F37" s="6">
        <v>14425.84</v>
      </c>
      <c r="G37" s="6">
        <v>395.47</v>
      </c>
      <c r="H37" s="6">
        <v>2.74</v>
      </c>
      <c r="I37" s="6">
        <v>426.92</v>
      </c>
      <c r="J37" s="6">
        <v>2.96</v>
      </c>
      <c r="K37" s="6" t="s">
        <v>29</v>
      </c>
      <c r="L37" s="6" t="s">
        <v>102</v>
      </c>
      <c r="M37" s="6" t="s">
        <v>25</v>
      </c>
      <c r="N37" s="6" t="s">
        <v>103</v>
      </c>
    </row>
    <row r="38" spans="1:14" x14ac:dyDescent="0.2">
      <c r="A38" s="6" t="s">
        <v>104</v>
      </c>
      <c r="B38" s="6" t="s">
        <v>105</v>
      </c>
      <c r="C38" s="6"/>
      <c r="D38" s="6" t="s">
        <v>87</v>
      </c>
      <c r="E38" s="6">
        <v>305</v>
      </c>
      <c r="F38" s="6">
        <v>14224.96</v>
      </c>
      <c r="G38" s="6">
        <v>306.57</v>
      </c>
      <c r="H38" s="6">
        <v>2.16</v>
      </c>
      <c r="I38" s="6">
        <v>448.55</v>
      </c>
      <c r="J38" s="6">
        <v>3.15</v>
      </c>
      <c r="K38" s="6" t="s">
        <v>29</v>
      </c>
      <c r="L38" s="6" t="s">
        <v>53</v>
      </c>
      <c r="M38" s="6" t="s">
        <v>25</v>
      </c>
      <c r="N38" s="6" t="s">
        <v>106</v>
      </c>
    </row>
    <row r="39" spans="1:14" x14ac:dyDescent="0.2">
      <c r="A39" s="30" t="s">
        <v>559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</row>
    <row r="40" spans="1:14" x14ac:dyDescent="0.2">
      <c r="A40" s="4" t="s">
        <v>560</v>
      </c>
      <c r="B40" s="4" t="s">
        <v>561</v>
      </c>
      <c r="C40" s="4"/>
      <c r="D40" s="4"/>
      <c r="E40" s="4">
        <v>305</v>
      </c>
      <c r="F40" s="4">
        <v>17745.310000000001</v>
      </c>
      <c r="G40" s="4">
        <v>750</v>
      </c>
      <c r="H40" s="5"/>
      <c r="I40" s="4">
        <v>606</v>
      </c>
      <c r="J40" s="5"/>
      <c r="K40" s="4"/>
      <c r="L40" s="4" t="s">
        <v>541</v>
      </c>
      <c r="M40" s="4">
        <v>2020</v>
      </c>
      <c r="N40" s="4" t="s">
        <v>562</v>
      </c>
    </row>
    <row r="41" spans="1:14" ht="25.5" x14ac:dyDescent="0.2">
      <c r="A41" s="6" t="s">
        <v>107</v>
      </c>
      <c r="B41" s="6" t="s">
        <v>108</v>
      </c>
      <c r="C41" s="6"/>
      <c r="D41" s="6" t="s">
        <v>109</v>
      </c>
      <c r="E41" s="6">
        <v>305</v>
      </c>
      <c r="F41" s="6">
        <v>15262.46</v>
      </c>
      <c r="G41" s="6">
        <v>482.65</v>
      </c>
      <c r="H41" s="6">
        <v>3.16</v>
      </c>
      <c r="I41" s="6">
        <v>457.53</v>
      </c>
      <c r="J41" s="6">
        <v>3</v>
      </c>
      <c r="K41" s="6" t="s">
        <v>23</v>
      </c>
      <c r="L41" s="6" t="s">
        <v>110</v>
      </c>
      <c r="M41" s="6" t="s">
        <v>25</v>
      </c>
      <c r="N41" s="6" t="s">
        <v>111</v>
      </c>
    </row>
    <row r="42" spans="1:14" ht="25.5" x14ac:dyDescent="0.2">
      <c r="A42" s="6" t="s">
        <v>112</v>
      </c>
      <c r="B42" s="6" t="s">
        <v>113</v>
      </c>
      <c r="C42" s="6" t="s">
        <v>86</v>
      </c>
      <c r="D42" s="6" t="s">
        <v>114</v>
      </c>
      <c r="E42" s="6">
        <v>271</v>
      </c>
      <c r="F42" s="6">
        <v>14913.24</v>
      </c>
      <c r="G42" s="6">
        <v>472.61</v>
      </c>
      <c r="H42" s="6">
        <v>3.17</v>
      </c>
      <c r="I42" s="6">
        <v>442.65</v>
      </c>
      <c r="J42" s="6">
        <v>2.97</v>
      </c>
      <c r="K42" s="6" t="s">
        <v>23</v>
      </c>
      <c r="L42" s="6" t="s">
        <v>78</v>
      </c>
      <c r="M42" s="6" t="s">
        <v>25</v>
      </c>
      <c r="N42" s="6" t="s">
        <v>115</v>
      </c>
    </row>
    <row r="43" spans="1:14" x14ac:dyDescent="0.2">
      <c r="A43" s="6" t="s">
        <v>116</v>
      </c>
      <c r="B43" s="6" t="s">
        <v>117</v>
      </c>
      <c r="C43" s="6" t="s">
        <v>118</v>
      </c>
      <c r="D43" s="6" t="s">
        <v>119</v>
      </c>
      <c r="E43" s="6">
        <v>305</v>
      </c>
      <c r="F43" s="6">
        <v>14691.72</v>
      </c>
      <c r="G43" s="6">
        <v>594.29</v>
      </c>
      <c r="H43" s="6">
        <v>4.05</v>
      </c>
      <c r="I43" s="6">
        <v>453.23</v>
      </c>
      <c r="J43" s="6">
        <v>3.08</v>
      </c>
      <c r="K43" s="6" t="s">
        <v>29</v>
      </c>
      <c r="L43" s="6" t="s">
        <v>120</v>
      </c>
      <c r="M43" s="6" t="s">
        <v>25</v>
      </c>
      <c r="N43" s="6" t="s">
        <v>121</v>
      </c>
    </row>
    <row r="44" spans="1:14" x14ac:dyDescent="0.2">
      <c r="A44" s="6" t="s">
        <v>122</v>
      </c>
      <c r="B44" s="6" t="s">
        <v>123</v>
      </c>
      <c r="C44" s="6"/>
      <c r="D44" s="6" t="s">
        <v>124</v>
      </c>
      <c r="E44" s="6">
        <v>305</v>
      </c>
      <c r="F44" s="6">
        <v>14481.5</v>
      </c>
      <c r="G44" s="6">
        <v>464.72</v>
      </c>
      <c r="H44" s="6">
        <v>3.21</v>
      </c>
      <c r="I44" s="6">
        <v>440.28</v>
      </c>
      <c r="J44" s="6">
        <v>3.04</v>
      </c>
      <c r="K44" s="6"/>
      <c r="L44" s="6" t="s">
        <v>125</v>
      </c>
      <c r="M44" s="6" t="s">
        <v>25</v>
      </c>
      <c r="N44" s="6" t="s">
        <v>126</v>
      </c>
    </row>
    <row r="45" spans="1:14" x14ac:dyDescent="0.2">
      <c r="A45" s="6" t="s">
        <v>127</v>
      </c>
      <c r="B45" s="6" t="s">
        <v>128</v>
      </c>
      <c r="C45" s="6"/>
      <c r="D45" s="6" t="s">
        <v>109</v>
      </c>
      <c r="E45" s="6">
        <v>305</v>
      </c>
      <c r="F45" s="6">
        <v>14323.53</v>
      </c>
      <c r="G45" s="6">
        <v>492.23</v>
      </c>
      <c r="H45" s="6">
        <v>3.44</v>
      </c>
      <c r="I45" s="6">
        <v>444.65</v>
      </c>
      <c r="J45" s="6">
        <v>3.1</v>
      </c>
      <c r="K45" s="6"/>
      <c r="L45" s="6" t="s">
        <v>125</v>
      </c>
      <c r="M45" s="6" t="s">
        <v>25</v>
      </c>
      <c r="N45" s="6" t="s">
        <v>129</v>
      </c>
    </row>
    <row r="46" spans="1:14" x14ac:dyDescent="0.2">
      <c r="A46" s="30" t="s">
        <v>563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2"/>
    </row>
    <row r="47" spans="1:14" x14ac:dyDescent="0.2">
      <c r="A47" s="4" t="s">
        <v>564</v>
      </c>
      <c r="B47" s="4" t="s">
        <v>565</v>
      </c>
      <c r="C47" s="4"/>
      <c r="D47" s="4"/>
      <c r="E47" s="4">
        <v>305</v>
      </c>
      <c r="F47" s="4">
        <v>17170.920000000002</v>
      </c>
      <c r="G47" s="4">
        <v>521.11</v>
      </c>
      <c r="H47" s="5"/>
      <c r="I47" s="4">
        <v>511.68</v>
      </c>
      <c r="J47" s="5"/>
      <c r="K47" s="4"/>
      <c r="L47" s="4" t="s">
        <v>566</v>
      </c>
      <c r="M47" s="4">
        <v>2020</v>
      </c>
      <c r="N47" s="4" t="s">
        <v>567</v>
      </c>
    </row>
    <row r="48" spans="1:14" x14ac:dyDescent="0.2">
      <c r="A48" s="6" t="s">
        <v>130</v>
      </c>
      <c r="B48" s="6" t="s">
        <v>131</v>
      </c>
      <c r="C48" s="6" t="s">
        <v>132</v>
      </c>
      <c r="D48" s="6" t="s">
        <v>133</v>
      </c>
      <c r="E48" s="6">
        <v>305</v>
      </c>
      <c r="F48" s="6">
        <v>16626.43</v>
      </c>
      <c r="G48" s="6">
        <v>516.15</v>
      </c>
      <c r="H48" s="6">
        <v>3.1</v>
      </c>
      <c r="I48" s="6">
        <v>557.13</v>
      </c>
      <c r="J48" s="6">
        <v>3.35</v>
      </c>
      <c r="K48" s="6" t="s">
        <v>29</v>
      </c>
      <c r="L48" s="6" t="s">
        <v>134</v>
      </c>
      <c r="M48" s="6" t="s">
        <v>25</v>
      </c>
      <c r="N48" s="6" t="s">
        <v>135</v>
      </c>
    </row>
    <row r="49" spans="1:14" ht="25.5" x14ac:dyDescent="0.2">
      <c r="A49" s="6" t="s">
        <v>136</v>
      </c>
      <c r="B49" s="6" t="s">
        <v>137</v>
      </c>
      <c r="C49" s="6" t="s">
        <v>92</v>
      </c>
      <c r="D49" s="6" t="s">
        <v>133</v>
      </c>
      <c r="E49" s="6">
        <v>303</v>
      </c>
      <c r="F49" s="6">
        <v>16593.93</v>
      </c>
      <c r="G49" s="6">
        <v>603.09</v>
      </c>
      <c r="H49" s="6">
        <v>3.63</v>
      </c>
      <c r="I49" s="6">
        <v>536.74</v>
      </c>
      <c r="J49" s="6">
        <v>3.23</v>
      </c>
      <c r="K49" s="6" t="s">
        <v>23</v>
      </c>
      <c r="L49" s="6" t="s">
        <v>134</v>
      </c>
      <c r="M49" s="6" t="s">
        <v>25</v>
      </c>
      <c r="N49" s="6" t="s">
        <v>138</v>
      </c>
    </row>
    <row r="50" spans="1:14" ht="25.5" x14ac:dyDescent="0.2">
      <c r="A50" s="6" t="s">
        <v>139</v>
      </c>
      <c r="B50" s="6" t="s">
        <v>140</v>
      </c>
      <c r="C50" s="6" t="s">
        <v>96</v>
      </c>
      <c r="D50" s="6" t="s">
        <v>141</v>
      </c>
      <c r="E50" s="6">
        <v>305</v>
      </c>
      <c r="F50" s="6">
        <v>16324.9</v>
      </c>
      <c r="G50" s="6">
        <v>571.17999999999995</v>
      </c>
      <c r="H50" s="6">
        <v>3.5</v>
      </c>
      <c r="I50" s="6">
        <v>541.36</v>
      </c>
      <c r="J50" s="6">
        <v>3.32</v>
      </c>
      <c r="K50" s="6" t="s">
        <v>29</v>
      </c>
      <c r="L50" s="6" t="s">
        <v>38</v>
      </c>
      <c r="M50" s="6" t="s">
        <v>25</v>
      </c>
      <c r="N50" s="6" t="s">
        <v>142</v>
      </c>
    </row>
    <row r="51" spans="1:14" x14ac:dyDescent="0.2">
      <c r="A51" s="6" t="s">
        <v>143</v>
      </c>
      <c r="B51" s="6" t="s">
        <v>144</v>
      </c>
      <c r="C51" s="6"/>
      <c r="D51" s="6" t="s">
        <v>145</v>
      </c>
      <c r="E51" s="6">
        <v>305</v>
      </c>
      <c r="F51" s="6">
        <v>15284.11</v>
      </c>
      <c r="G51" s="6">
        <v>496.41</v>
      </c>
      <c r="H51" s="6">
        <v>3.25</v>
      </c>
      <c r="I51" s="6">
        <v>502.41</v>
      </c>
      <c r="J51" s="6">
        <v>3.29</v>
      </c>
      <c r="K51" s="6"/>
      <c r="L51" s="6" t="s">
        <v>125</v>
      </c>
      <c r="M51" s="6" t="s">
        <v>25</v>
      </c>
      <c r="N51" s="6" t="s">
        <v>146</v>
      </c>
    </row>
    <row r="52" spans="1:14" x14ac:dyDescent="0.2">
      <c r="A52" s="6" t="s">
        <v>147</v>
      </c>
      <c r="B52" s="6" t="s">
        <v>148</v>
      </c>
      <c r="C52" s="6"/>
      <c r="D52" s="6" t="s">
        <v>145</v>
      </c>
      <c r="E52" s="6">
        <v>305</v>
      </c>
      <c r="F52" s="6">
        <v>15108.09</v>
      </c>
      <c r="G52" s="6">
        <v>554.88</v>
      </c>
      <c r="H52" s="6">
        <v>3.67</v>
      </c>
      <c r="I52" s="6">
        <v>487.8</v>
      </c>
      <c r="J52" s="6">
        <v>3.23</v>
      </c>
      <c r="K52" s="6" t="s">
        <v>29</v>
      </c>
      <c r="L52" s="6" t="s">
        <v>149</v>
      </c>
      <c r="M52" s="6" t="s">
        <v>25</v>
      </c>
      <c r="N52" s="6" t="s">
        <v>150</v>
      </c>
    </row>
    <row r="53" spans="1:14" x14ac:dyDescent="0.2">
      <c r="A53" s="30" t="s">
        <v>568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</row>
    <row r="54" spans="1:14" x14ac:dyDescent="0.2">
      <c r="A54" s="4" t="s">
        <v>569</v>
      </c>
      <c r="B54" s="4" t="s">
        <v>570</v>
      </c>
      <c r="C54" s="4"/>
      <c r="D54" s="4"/>
      <c r="E54" s="4">
        <v>305</v>
      </c>
      <c r="F54" s="4">
        <v>17423.849999999999</v>
      </c>
      <c r="G54" s="4">
        <v>507</v>
      </c>
      <c r="H54" s="5"/>
      <c r="I54" s="4">
        <v>455</v>
      </c>
      <c r="J54" s="5"/>
      <c r="K54" s="4"/>
      <c r="L54" s="4" t="s">
        <v>571</v>
      </c>
      <c r="M54" s="4">
        <v>2016</v>
      </c>
      <c r="N54" s="4"/>
    </row>
    <row r="55" spans="1:14" x14ac:dyDescent="0.2">
      <c r="A55" s="6" t="s">
        <v>151</v>
      </c>
      <c r="B55" s="6" t="s">
        <v>152</v>
      </c>
      <c r="C55" s="6" t="s">
        <v>153</v>
      </c>
      <c r="D55" s="6" t="s">
        <v>154</v>
      </c>
      <c r="E55" s="6">
        <v>305</v>
      </c>
      <c r="F55" s="6">
        <v>16153.75</v>
      </c>
      <c r="G55" s="6">
        <v>663.71</v>
      </c>
      <c r="H55" s="6">
        <v>4.1100000000000003</v>
      </c>
      <c r="I55" s="6">
        <v>480.99</v>
      </c>
      <c r="J55" s="6">
        <v>2.98</v>
      </c>
      <c r="K55" s="6" t="s">
        <v>29</v>
      </c>
      <c r="L55" s="6" t="s">
        <v>59</v>
      </c>
      <c r="M55" s="6" t="s">
        <v>25</v>
      </c>
      <c r="N55" s="6" t="s">
        <v>155</v>
      </c>
    </row>
    <row r="56" spans="1:14" ht="25.5" x14ac:dyDescent="0.2">
      <c r="A56" s="6" t="s">
        <v>156</v>
      </c>
      <c r="B56" s="6" t="s">
        <v>157</v>
      </c>
      <c r="C56" s="6" t="s">
        <v>158</v>
      </c>
      <c r="D56" s="6" t="s">
        <v>159</v>
      </c>
      <c r="E56" s="6">
        <v>305</v>
      </c>
      <c r="F56" s="6">
        <v>15450.08</v>
      </c>
      <c r="G56" s="6">
        <v>559.42999999999995</v>
      </c>
      <c r="H56" s="6">
        <v>3.62</v>
      </c>
      <c r="I56" s="6">
        <v>520.26</v>
      </c>
      <c r="J56" s="6">
        <v>3.37</v>
      </c>
      <c r="K56" s="6" t="s">
        <v>23</v>
      </c>
      <c r="L56" s="6" t="s">
        <v>110</v>
      </c>
      <c r="M56" s="6" t="s">
        <v>25</v>
      </c>
      <c r="N56" s="6" t="s">
        <v>160</v>
      </c>
    </row>
    <row r="57" spans="1:14" ht="25.5" x14ac:dyDescent="0.2">
      <c r="A57" s="6" t="s">
        <v>161</v>
      </c>
      <c r="B57" s="6" t="s">
        <v>162</v>
      </c>
      <c r="C57" s="6" t="s">
        <v>92</v>
      </c>
      <c r="D57" s="6" t="s">
        <v>159</v>
      </c>
      <c r="E57" s="6">
        <v>305</v>
      </c>
      <c r="F57" s="6">
        <v>15323.07</v>
      </c>
      <c r="G57" s="6">
        <v>573.69000000000005</v>
      </c>
      <c r="H57" s="6">
        <v>3.74</v>
      </c>
      <c r="I57" s="6">
        <v>514.23</v>
      </c>
      <c r="J57" s="6">
        <v>3.36</v>
      </c>
      <c r="K57" s="6" t="s">
        <v>23</v>
      </c>
      <c r="L57" s="6" t="s">
        <v>163</v>
      </c>
      <c r="M57" s="6" t="s">
        <v>25</v>
      </c>
      <c r="N57" s="6" t="s">
        <v>164</v>
      </c>
    </row>
    <row r="58" spans="1:14" ht="25.5" x14ac:dyDescent="0.2">
      <c r="A58" s="6" t="s">
        <v>165</v>
      </c>
      <c r="B58" s="6" t="s">
        <v>166</v>
      </c>
      <c r="C58" s="6"/>
      <c r="D58" s="6" t="s">
        <v>167</v>
      </c>
      <c r="E58" s="6">
        <v>298</v>
      </c>
      <c r="F58" s="6">
        <v>15156.77</v>
      </c>
      <c r="G58" s="6">
        <v>562.13</v>
      </c>
      <c r="H58" s="6">
        <v>3.71</v>
      </c>
      <c r="I58" s="6">
        <v>502.23</v>
      </c>
      <c r="J58" s="6">
        <v>3.31</v>
      </c>
      <c r="K58" s="6" t="s">
        <v>29</v>
      </c>
      <c r="L58" s="6" t="s">
        <v>168</v>
      </c>
      <c r="M58" s="6" t="s">
        <v>21</v>
      </c>
      <c r="N58" s="6" t="s">
        <v>169</v>
      </c>
    </row>
    <row r="59" spans="1:14" x14ac:dyDescent="0.2">
      <c r="A59" s="6" t="s">
        <v>170</v>
      </c>
      <c r="B59" s="6" t="s">
        <v>171</v>
      </c>
      <c r="C59" s="6" t="s">
        <v>172</v>
      </c>
      <c r="D59" s="6" t="s">
        <v>173</v>
      </c>
      <c r="E59" s="6">
        <v>305</v>
      </c>
      <c r="F59" s="6">
        <v>14781.08</v>
      </c>
      <c r="G59" s="6">
        <v>537.11</v>
      </c>
      <c r="H59" s="6">
        <v>3.63</v>
      </c>
      <c r="I59" s="6">
        <v>494.87</v>
      </c>
      <c r="J59" s="6">
        <v>3.35</v>
      </c>
      <c r="K59" s="6" t="s">
        <v>29</v>
      </c>
      <c r="L59" s="6" t="s">
        <v>174</v>
      </c>
      <c r="M59" s="6" t="s">
        <v>25</v>
      </c>
      <c r="N59" s="6" t="s">
        <v>175</v>
      </c>
    </row>
    <row r="60" spans="1:14" ht="15" x14ac:dyDescent="0.2">
      <c r="A60" s="11" t="s">
        <v>176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x14ac:dyDescent="0.2">
      <c r="A61" s="4" t="s">
        <v>572</v>
      </c>
      <c r="B61" s="4" t="s">
        <v>573</v>
      </c>
      <c r="C61" s="4"/>
      <c r="D61" s="4"/>
      <c r="E61" s="4">
        <v>305</v>
      </c>
      <c r="F61" s="4">
        <v>17318.36</v>
      </c>
      <c r="G61" s="4">
        <v>466</v>
      </c>
      <c r="H61" s="5"/>
      <c r="I61" s="4">
        <v>478</v>
      </c>
      <c r="J61" s="5"/>
      <c r="K61" s="4"/>
      <c r="L61" s="4" t="s">
        <v>574</v>
      </c>
      <c r="M61" s="4">
        <v>2016</v>
      </c>
      <c r="N61" s="4" t="s">
        <v>575</v>
      </c>
    </row>
    <row r="62" spans="1:14" ht="25.5" x14ac:dyDescent="0.2">
      <c r="A62" s="6" t="s">
        <v>177</v>
      </c>
      <c r="B62" s="6" t="s">
        <v>178</v>
      </c>
      <c r="C62" s="6"/>
      <c r="D62" s="6" t="s">
        <v>179</v>
      </c>
      <c r="E62" s="6">
        <v>305</v>
      </c>
      <c r="F62" s="6">
        <v>17032.34</v>
      </c>
      <c r="G62" s="6">
        <v>481.88</v>
      </c>
      <c r="H62" s="6">
        <v>2.83</v>
      </c>
      <c r="I62" s="6">
        <v>492.17</v>
      </c>
      <c r="J62" s="6">
        <v>2.89</v>
      </c>
      <c r="K62" s="6" t="s">
        <v>23</v>
      </c>
      <c r="L62" s="6" t="s">
        <v>180</v>
      </c>
      <c r="M62" s="6" t="s">
        <v>25</v>
      </c>
      <c r="N62" s="6" t="s">
        <v>181</v>
      </c>
    </row>
    <row r="63" spans="1:14" x14ac:dyDescent="0.2">
      <c r="A63" s="6" t="s">
        <v>182</v>
      </c>
      <c r="B63" s="6" t="s">
        <v>183</v>
      </c>
      <c r="C63" s="6"/>
      <c r="D63" s="6" t="s">
        <v>184</v>
      </c>
      <c r="E63" s="6">
        <v>305</v>
      </c>
      <c r="F63" s="6">
        <v>15490.65</v>
      </c>
      <c r="G63" s="6">
        <v>331.8</v>
      </c>
      <c r="H63" s="6">
        <v>2.14</v>
      </c>
      <c r="I63" s="6">
        <v>456.22</v>
      </c>
      <c r="J63" s="6">
        <v>2.95</v>
      </c>
      <c r="K63" s="6" t="s">
        <v>29</v>
      </c>
      <c r="L63" s="6" t="s">
        <v>83</v>
      </c>
      <c r="M63" s="6" t="s">
        <v>25</v>
      </c>
      <c r="N63" s="6" t="s">
        <v>22</v>
      </c>
    </row>
    <row r="64" spans="1:14" ht="25.5" x14ac:dyDescent="0.2">
      <c r="A64" s="6" t="s">
        <v>185</v>
      </c>
      <c r="B64" s="6" t="s">
        <v>186</v>
      </c>
      <c r="C64" s="6"/>
      <c r="D64" s="6" t="s">
        <v>187</v>
      </c>
      <c r="E64" s="6">
        <v>305</v>
      </c>
      <c r="F64" s="6">
        <v>15277.23</v>
      </c>
      <c r="G64" s="6">
        <v>604.12</v>
      </c>
      <c r="H64" s="6">
        <v>3.95</v>
      </c>
      <c r="I64" s="6">
        <v>463.26</v>
      </c>
      <c r="J64" s="6">
        <v>3.03</v>
      </c>
      <c r="K64" s="6" t="s">
        <v>23</v>
      </c>
      <c r="L64" s="6" t="s">
        <v>188</v>
      </c>
      <c r="M64" s="6" t="s">
        <v>25</v>
      </c>
      <c r="N64" s="6" t="s">
        <v>189</v>
      </c>
    </row>
    <row r="65" spans="1:14" x14ac:dyDescent="0.2">
      <c r="A65" s="6" t="s">
        <v>190</v>
      </c>
      <c r="B65" s="6" t="s">
        <v>191</v>
      </c>
      <c r="C65" s="6" t="s">
        <v>57</v>
      </c>
      <c r="D65" s="6" t="s">
        <v>192</v>
      </c>
      <c r="E65" s="6">
        <v>305</v>
      </c>
      <c r="F65" s="6">
        <v>15081.94</v>
      </c>
      <c r="G65" s="6">
        <v>415.1</v>
      </c>
      <c r="H65" s="6">
        <v>2.75</v>
      </c>
      <c r="I65" s="6">
        <v>448.37</v>
      </c>
      <c r="J65" s="6">
        <v>2.97</v>
      </c>
      <c r="K65" s="6" t="s">
        <v>29</v>
      </c>
      <c r="L65" s="6" t="s">
        <v>193</v>
      </c>
      <c r="M65" s="6" t="s">
        <v>25</v>
      </c>
      <c r="N65" s="6" t="s">
        <v>194</v>
      </c>
    </row>
    <row r="66" spans="1:14" ht="25.5" x14ac:dyDescent="0.2">
      <c r="A66" s="6" t="s">
        <v>464</v>
      </c>
      <c r="B66" s="6" t="s">
        <v>465</v>
      </c>
      <c r="C66" s="6" t="s">
        <v>92</v>
      </c>
      <c r="D66" s="6" t="s">
        <v>466</v>
      </c>
      <c r="E66" s="6">
        <v>305</v>
      </c>
      <c r="F66" s="6">
        <v>14982.6</v>
      </c>
      <c r="G66" s="6">
        <v>585.83000000000004</v>
      </c>
      <c r="H66" s="6">
        <v>3.91</v>
      </c>
      <c r="I66" s="6">
        <v>486.73</v>
      </c>
      <c r="J66" s="6">
        <v>3.25</v>
      </c>
      <c r="K66" s="6" t="s">
        <v>29</v>
      </c>
      <c r="L66" s="6" t="s">
        <v>38</v>
      </c>
      <c r="M66" s="6" t="s">
        <v>25</v>
      </c>
      <c r="N66" s="6" t="s">
        <v>467</v>
      </c>
    </row>
    <row r="67" spans="1:14" ht="15" x14ac:dyDescent="0.2">
      <c r="A67" s="11" t="s">
        <v>195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x14ac:dyDescent="0.2">
      <c r="A68" s="4" t="s">
        <v>576</v>
      </c>
      <c r="B68" s="4" t="s">
        <v>577</v>
      </c>
      <c r="C68" s="4"/>
      <c r="D68" s="4"/>
      <c r="E68" s="4">
        <v>305</v>
      </c>
      <c r="F68" s="4">
        <v>18062.670000000002</v>
      </c>
      <c r="G68" s="4">
        <v>821</v>
      </c>
      <c r="H68" s="5"/>
      <c r="I68" s="4">
        <v>535</v>
      </c>
      <c r="J68" s="5"/>
      <c r="K68" s="4"/>
      <c r="L68" s="4" t="s">
        <v>578</v>
      </c>
      <c r="M68" s="4">
        <v>2010</v>
      </c>
      <c r="N68" s="4" t="s">
        <v>579</v>
      </c>
    </row>
    <row r="69" spans="1:14" ht="25.5" x14ac:dyDescent="0.2">
      <c r="A69" s="6" t="s">
        <v>196</v>
      </c>
      <c r="B69" s="6" t="s">
        <v>197</v>
      </c>
      <c r="C69" s="6"/>
      <c r="D69" s="6" t="s">
        <v>198</v>
      </c>
      <c r="E69" s="6">
        <v>305</v>
      </c>
      <c r="F69" s="6">
        <v>15522.82</v>
      </c>
      <c r="G69" s="6">
        <v>376.36</v>
      </c>
      <c r="H69" s="6">
        <v>2.42</v>
      </c>
      <c r="I69" s="6">
        <v>481.12</v>
      </c>
      <c r="J69" s="6">
        <v>3.1</v>
      </c>
      <c r="K69" s="6"/>
      <c r="L69" s="6" t="s">
        <v>199</v>
      </c>
      <c r="M69" s="6" t="s">
        <v>25</v>
      </c>
      <c r="N69" s="6" t="s">
        <v>22</v>
      </c>
    </row>
    <row r="70" spans="1:14" x14ac:dyDescent="0.2">
      <c r="A70" s="6" t="s">
        <v>200</v>
      </c>
      <c r="B70" s="6" t="s">
        <v>201</v>
      </c>
      <c r="C70" s="6"/>
      <c r="D70" s="6" t="s">
        <v>202</v>
      </c>
      <c r="E70" s="6">
        <v>305</v>
      </c>
      <c r="F70" s="6">
        <v>14995.72</v>
      </c>
      <c r="G70" s="6">
        <v>477.99</v>
      </c>
      <c r="H70" s="6">
        <v>3.19</v>
      </c>
      <c r="I70" s="6">
        <v>461.34</v>
      </c>
      <c r="J70" s="6">
        <v>3.08</v>
      </c>
      <c r="K70" s="6" t="s">
        <v>29</v>
      </c>
      <c r="L70" s="6" t="s">
        <v>83</v>
      </c>
      <c r="M70" s="6" t="s">
        <v>25</v>
      </c>
      <c r="N70" s="6" t="s">
        <v>22</v>
      </c>
    </row>
    <row r="71" spans="1:14" x14ac:dyDescent="0.2">
      <c r="A71" s="6" t="s">
        <v>204</v>
      </c>
      <c r="B71" s="6" t="s">
        <v>205</v>
      </c>
      <c r="C71" s="6" t="s">
        <v>57</v>
      </c>
      <c r="D71" s="6" t="s">
        <v>206</v>
      </c>
      <c r="E71" s="6">
        <v>305</v>
      </c>
      <c r="F71" s="6">
        <v>14156.1</v>
      </c>
      <c r="G71" s="6">
        <v>411.12</v>
      </c>
      <c r="H71" s="6">
        <v>2.9</v>
      </c>
      <c r="I71" s="6">
        <v>491.04</v>
      </c>
      <c r="J71" s="6">
        <v>3.47</v>
      </c>
      <c r="K71" s="6" t="s">
        <v>29</v>
      </c>
      <c r="L71" s="6" t="s">
        <v>207</v>
      </c>
      <c r="M71" s="6" t="s">
        <v>25</v>
      </c>
      <c r="N71" s="6" t="s">
        <v>208</v>
      </c>
    </row>
    <row r="72" spans="1:14" ht="25.5" x14ac:dyDescent="0.2">
      <c r="A72" s="6" t="s">
        <v>209</v>
      </c>
      <c r="B72" s="6" t="s">
        <v>210</v>
      </c>
      <c r="C72" s="6"/>
      <c r="D72" s="6" t="s">
        <v>211</v>
      </c>
      <c r="E72" s="6">
        <v>252</v>
      </c>
      <c r="F72" s="6">
        <v>13790.47</v>
      </c>
      <c r="G72" s="6">
        <v>482.89</v>
      </c>
      <c r="H72" s="6">
        <v>3.5</v>
      </c>
      <c r="I72" s="6">
        <v>415.81</v>
      </c>
      <c r="J72" s="6">
        <v>3.02</v>
      </c>
      <c r="K72" s="6"/>
      <c r="L72" s="6" t="s">
        <v>212</v>
      </c>
      <c r="M72" s="6" t="s">
        <v>21</v>
      </c>
      <c r="N72" s="6" t="s">
        <v>22</v>
      </c>
    </row>
    <row r="73" spans="1:14" x14ac:dyDescent="0.2">
      <c r="A73" s="6" t="s">
        <v>594</v>
      </c>
      <c r="B73" s="6" t="s">
        <v>595</v>
      </c>
      <c r="C73" s="6" t="s">
        <v>221</v>
      </c>
      <c r="D73" s="6" t="s">
        <v>202</v>
      </c>
      <c r="E73" s="6">
        <v>305</v>
      </c>
      <c r="F73" s="6">
        <v>13675.23</v>
      </c>
      <c r="G73" s="6">
        <v>449.44</v>
      </c>
      <c r="H73" s="6">
        <v>3.29</v>
      </c>
      <c r="I73" s="6">
        <v>386.3</v>
      </c>
      <c r="J73" s="6">
        <v>2.82</v>
      </c>
      <c r="K73" s="6" t="s">
        <v>29</v>
      </c>
      <c r="L73" s="6" t="s">
        <v>596</v>
      </c>
      <c r="M73" s="6" t="s">
        <v>25</v>
      </c>
      <c r="N73" s="6" t="s">
        <v>22</v>
      </c>
    </row>
    <row r="74" spans="1:14" ht="15" x14ac:dyDescent="0.2">
      <c r="A74" s="11" t="s">
        <v>213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x14ac:dyDescent="0.2">
      <c r="A75" s="4" t="s">
        <v>580</v>
      </c>
      <c r="B75" s="4" t="s">
        <v>581</v>
      </c>
      <c r="C75" s="4"/>
      <c r="D75" s="4"/>
      <c r="E75" s="4">
        <v>305</v>
      </c>
      <c r="F75" s="4">
        <v>16431</v>
      </c>
      <c r="G75" s="4">
        <v>351</v>
      </c>
      <c r="H75" s="5"/>
      <c r="I75" s="4">
        <v>557</v>
      </c>
      <c r="J75" s="5"/>
      <c r="K75" s="4"/>
      <c r="L75" s="4" t="s">
        <v>582</v>
      </c>
      <c r="M75" s="4">
        <v>1995</v>
      </c>
      <c r="N75" s="4" t="s">
        <v>583</v>
      </c>
    </row>
    <row r="76" spans="1:14" x14ac:dyDescent="0.2">
      <c r="A76" s="6" t="s">
        <v>214</v>
      </c>
      <c r="B76" s="6" t="s">
        <v>215</v>
      </c>
      <c r="C76" s="6" t="s">
        <v>92</v>
      </c>
      <c r="D76" s="6" t="s">
        <v>216</v>
      </c>
      <c r="E76" s="6">
        <v>305</v>
      </c>
      <c r="F76" s="6">
        <v>14886.82</v>
      </c>
      <c r="G76" s="6">
        <v>587.20000000000005</v>
      </c>
      <c r="H76" s="6">
        <v>3.94</v>
      </c>
      <c r="I76" s="6">
        <v>440.73</v>
      </c>
      <c r="J76" s="6">
        <v>2.96</v>
      </c>
      <c r="K76" s="6" t="s">
        <v>29</v>
      </c>
      <c r="L76" s="6" t="s">
        <v>174</v>
      </c>
      <c r="M76" s="6" t="s">
        <v>25</v>
      </c>
      <c r="N76" s="6" t="s">
        <v>217</v>
      </c>
    </row>
    <row r="77" spans="1:14" x14ac:dyDescent="0.2">
      <c r="A77" s="6" t="s">
        <v>219</v>
      </c>
      <c r="B77" s="6" t="s">
        <v>220</v>
      </c>
      <c r="C77" s="6" t="s">
        <v>221</v>
      </c>
      <c r="D77" s="6" t="s">
        <v>218</v>
      </c>
      <c r="E77" s="6">
        <v>290</v>
      </c>
      <c r="F77" s="6">
        <v>13861.22</v>
      </c>
      <c r="G77" s="6">
        <v>517.16999999999996</v>
      </c>
      <c r="H77" s="6">
        <v>3.73</v>
      </c>
      <c r="I77" s="6">
        <v>420.44</v>
      </c>
      <c r="J77" s="6">
        <v>3.03</v>
      </c>
      <c r="K77" s="6" t="s">
        <v>29</v>
      </c>
      <c r="L77" s="6" t="s">
        <v>222</v>
      </c>
      <c r="M77" s="6" t="s">
        <v>25</v>
      </c>
      <c r="N77" s="6" t="s">
        <v>223</v>
      </c>
    </row>
    <row r="78" spans="1:14" ht="25.5" x14ac:dyDescent="0.2">
      <c r="A78" s="6" t="s">
        <v>224</v>
      </c>
      <c r="B78" s="6" t="s">
        <v>225</v>
      </c>
      <c r="C78" s="6"/>
      <c r="D78" s="6" t="s">
        <v>218</v>
      </c>
      <c r="E78" s="6">
        <v>305</v>
      </c>
      <c r="F78" s="6">
        <v>13391.93</v>
      </c>
      <c r="G78" s="6">
        <v>409.62</v>
      </c>
      <c r="H78" s="6">
        <v>3.06</v>
      </c>
      <c r="I78" s="6">
        <v>398.78</v>
      </c>
      <c r="J78" s="6">
        <v>2.98</v>
      </c>
      <c r="K78" s="6" t="s">
        <v>29</v>
      </c>
      <c r="L78" s="6" t="s">
        <v>226</v>
      </c>
      <c r="M78" s="6" t="s">
        <v>25</v>
      </c>
      <c r="N78" s="6" t="s">
        <v>164</v>
      </c>
    </row>
    <row r="79" spans="1:14" ht="25.5" x14ac:dyDescent="0.2">
      <c r="A79" s="6" t="s">
        <v>475</v>
      </c>
      <c r="B79" s="6" t="s">
        <v>476</v>
      </c>
      <c r="C79" s="6"/>
      <c r="D79" s="6" t="s">
        <v>373</v>
      </c>
      <c r="E79" s="6">
        <v>305</v>
      </c>
      <c r="F79" s="6">
        <v>12964.31</v>
      </c>
      <c r="G79" s="6">
        <v>564.65</v>
      </c>
      <c r="H79" s="6">
        <v>4.3600000000000003</v>
      </c>
      <c r="I79" s="6">
        <v>421.29</v>
      </c>
      <c r="J79" s="6">
        <v>3.25</v>
      </c>
      <c r="K79" s="6" t="s">
        <v>29</v>
      </c>
      <c r="L79" s="6" t="s">
        <v>88</v>
      </c>
      <c r="M79" s="6" t="s">
        <v>25</v>
      </c>
      <c r="N79" s="6" t="s">
        <v>477</v>
      </c>
    </row>
    <row r="80" spans="1:14" ht="25.5" x14ac:dyDescent="0.2">
      <c r="A80" s="6" t="s">
        <v>597</v>
      </c>
      <c r="B80" s="6" t="s">
        <v>598</v>
      </c>
      <c r="C80" s="6"/>
      <c r="D80" s="6" t="s">
        <v>373</v>
      </c>
      <c r="E80" s="6">
        <v>292</v>
      </c>
      <c r="F80" s="6">
        <v>12798.13</v>
      </c>
      <c r="G80" s="6">
        <v>370.21</v>
      </c>
      <c r="H80" s="6">
        <v>2.89</v>
      </c>
      <c r="I80" s="6">
        <v>382.47</v>
      </c>
      <c r="J80" s="6">
        <v>2.99</v>
      </c>
      <c r="K80" s="6" t="s">
        <v>23</v>
      </c>
      <c r="L80" s="6" t="s">
        <v>599</v>
      </c>
      <c r="M80" s="6" t="s">
        <v>25</v>
      </c>
      <c r="N80" s="6" t="s">
        <v>208</v>
      </c>
    </row>
    <row r="81" spans="1:14" ht="15" x14ac:dyDescent="0.2">
      <c r="A81" s="11" t="s">
        <v>227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">
      <c r="A82" s="4" t="s">
        <v>584</v>
      </c>
      <c r="B82" s="4" t="s">
        <v>585</v>
      </c>
      <c r="C82" s="4"/>
      <c r="D82" s="4"/>
      <c r="E82" s="4">
        <v>304</v>
      </c>
      <c r="F82" s="4">
        <v>16404</v>
      </c>
      <c r="G82" s="4">
        <v>669</v>
      </c>
      <c r="H82" s="5"/>
      <c r="I82" s="4"/>
      <c r="J82" s="5"/>
      <c r="K82" s="4"/>
      <c r="L82" s="4" t="s">
        <v>586</v>
      </c>
      <c r="M82" s="4">
        <v>2000</v>
      </c>
      <c r="N82" s="4"/>
    </row>
    <row r="83" spans="1:14" x14ac:dyDescent="0.2">
      <c r="A83" s="6" t="s">
        <v>228</v>
      </c>
      <c r="B83" s="6" t="s">
        <v>229</v>
      </c>
      <c r="C83" s="6" t="s">
        <v>92</v>
      </c>
      <c r="D83" s="6" t="s">
        <v>230</v>
      </c>
      <c r="E83" s="6">
        <v>305</v>
      </c>
      <c r="F83" s="6">
        <v>13949.92</v>
      </c>
      <c r="G83" s="6">
        <v>537.04999999999995</v>
      </c>
      <c r="H83" s="6">
        <v>3.85</v>
      </c>
      <c r="I83" s="6">
        <v>460.73</v>
      </c>
      <c r="J83" s="6">
        <v>3.3</v>
      </c>
      <c r="K83" s="6" t="s">
        <v>29</v>
      </c>
      <c r="L83" s="6" t="s">
        <v>222</v>
      </c>
      <c r="M83" s="6" t="s">
        <v>25</v>
      </c>
      <c r="N83" s="6" t="s">
        <v>231</v>
      </c>
    </row>
    <row r="84" spans="1:14" x14ac:dyDescent="0.2">
      <c r="A84" s="6" t="s">
        <v>232</v>
      </c>
      <c r="B84" s="6" t="s">
        <v>233</v>
      </c>
      <c r="C84" s="6"/>
      <c r="D84" s="6" t="s">
        <v>234</v>
      </c>
      <c r="E84" s="6">
        <v>305</v>
      </c>
      <c r="F84" s="6">
        <v>13839.24</v>
      </c>
      <c r="G84" s="6">
        <v>238.8</v>
      </c>
      <c r="H84" s="6">
        <v>1.73</v>
      </c>
      <c r="I84" s="6">
        <v>427.22</v>
      </c>
      <c r="J84" s="6">
        <v>3.09</v>
      </c>
      <c r="K84" s="6"/>
      <c r="L84" s="6" t="s">
        <v>235</v>
      </c>
      <c r="M84" s="6" t="s">
        <v>236</v>
      </c>
      <c r="N84" s="6" t="s">
        <v>22</v>
      </c>
    </row>
    <row r="85" spans="1:14" ht="25.5" x14ac:dyDescent="0.2">
      <c r="A85" s="6" t="s">
        <v>478</v>
      </c>
      <c r="B85" s="6" t="s">
        <v>479</v>
      </c>
      <c r="C85" s="6" t="s">
        <v>221</v>
      </c>
      <c r="D85" s="6" t="s">
        <v>480</v>
      </c>
      <c r="E85" s="6">
        <v>305</v>
      </c>
      <c r="F85" s="6">
        <v>12908.7</v>
      </c>
      <c r="G85" s="6">
        <v>392.97</v>
      </c>
      <c r="H85" s="6">
        <v>3.04</v>
      </c>
      <c r="I85" s="6">
        <v>368.33</v>
      </c>
      <c r="J85" s="6">
        <v>2.85</v>
      </c>
      <c r="K85" s="6" t="s">
        <v>29</v>
      </c>
      <c r="L85" s="6" t="s">
        <v>226</v>
      </c>
      <c r="M85" s="6" t="s">
        <v>25</v>
      </c>
      <c r="N85" s="6" t="s">
        <v>481</v>
      </c>
    </row>
    <row r="86" spans="1:14" ht="25.5" x14ac:dyDescent="0.2">
      <c r="A86" s="6" t="s">
        <v>600</v>
      </c>
      <c r="B86" s="6" t="s">
        <v>601</v>
      </c>
      <c r="C86" s="6" t="s">
        <v>92</v>
      </c>
      <c r="D86" s="6" t="s">
        <v>602</v>
      </c>
      <c r="E86" s="6">
        <v>305</v>
      </c>
      <c r="F86" s="6">
        <v>12194.72</v>
      </c>
      <c r="G86" s="6">
        <v>291.42</v>
      </c>
      <c r="H86" s="6">
        <v>2.39</v>
      </c>
      <c r="I86" s="6">
        <v>380.26</v>
      </c>
      <c r="J86" s="6">
        <v>3.12</v>
      </c>
      <c r="K86" s="6" t="s">
        <v>23</v>
      </c>
      <c r="L86" s="6" t="s">
        <v>603</v>
      </c>
      <c r="M86" s="6" t="s">
        <v>25</v>
      </c>
      <c r="N86" s="6" t="s">
        <v>604</v>
      </c>
    </row>
    <row r="87" spans="1:14" ht="15" x14ac:dyDescent="0.2">
      <c r="A87" s="11" t="s">
        <v>237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x14ac:dyDescent="0.2">
      <c r="A88" s="4" t="s">
        <v>587</v>
      </c>
      <c r="B88" s="4" t="s">
        <v>588</v>
      </c>
      <c r="C88" s="4"/>
      <c r="D88" s="4"/>
      <c r="E88" s="4">
        <v>305</v>
      </c>
      <c r="F88" s="4">
        <v>13790</v>
      </c>
      <c r="G88" s="4">
        <v>431</v>
      </c>
      <c r="H88" s="5"/>
      <c r="I88" s="4">
        <v>406</v>
      </c>
      <c r="J88" s="5"/>
      <c r="K88" s="4"/>
      <c r="L88" s="4" t="s">
        <v>589</v>
      </c>
      <c r="M88" s="4">
        <v>1994</v>
      </c>
      <c r="N88" s="4" t="s">
        <v>590</v>
      </c>
    </row>
    <row r="89" spans="1:14" x14ac:dyDescent="0.2">
      <c r="A89" s="6" t="s">
        <v>238</v>
      </c>
      <c r="B89" s="6" t="s">
        <v>239</v>
      </c>
      <c r="C89" s="6"/>
      <c r="D89" s="6" t="s">
        <v>240</v>
      </c>
      <c r="E89" s="6">
        <v>305</v>
      </c>
      <c r="F89" s="6">
        <v>10742.59</v>
      </c>
      <c r="G89" s="6">
        <v>405.32</v>
      </c>
      <c r="H89" s="6">
        <v>3.77</v>
      </c>
      <c r="I89" s="6">
        <v>333.49</v>
      </c>
      <c r="J89" s="6">
        <v>3.1</v>
      </c>
      <c r="K89" s="6" t="s">
        <v>29</v>
      </c>
      <c r="L89" s="6" t="s">
        <v>241</v>
      </c>
      <c r="M89" s="6" t="s">
        <v>25</v>
      </c>
      <c r="N89" s="6" t="s">
        <v>22</v>
      </c>
    </row>
    <row r="90" spans="1:14" x14ac:dyDescent="0.2">
      <c r="A90" s="6" t="s">
        <v>242</v>
      </c>
      <c r="B90" s="6" t="s">
        <v>243</v>
      </c>
      <c r="C90" s="6"/>
      <c r="D90" s="6" t="s">
        <v>244</v>
      </c>
      <c r="E90" s="6">
        <v>295</v>
      </c>
      <c r="F90" s="6">
        <v>10242.08</v>
      </c>
      <c r="G90" s="6">
        <v>217.9</v>
      </c>
      <c r="H90" s="6">
        <v>2.13</v>
      </c>
      <c r="I90" s="6">
        <v>299.76</v>
      </c>
      <c r="J90" s="6">
        <v>2.93</v>
      </c>
      <c r="K90" s="6"/>
      <c r="L90" s="6" t="s">
        <v>235</v>
      </c>
      <c r="M90" s="6" t="s">
        <v>236</v>
      </c>
      <c r="N90" s="6" t="s">
        <v>245</v>
      </c>
    </row>
    <row r="91" spans="1:14" x14ac:dyDescent="0.2">
      <c r="A91" s="6" t="s">
        <v>605</v>
      </c>
      <c r="B91" s="6" t="s">
        <v>606</v>
      </c>
      <c r="C91" s="6"/>
      <c r="D91" s="6" t="s">
        <v>404</v>
      </c>
      <c r="E91" s="6">
        <v>229</v>
      </c>
      <c r="F91" s="6">
        <v>7999.5</v>
      </c>
      <c r="G91" s="6">
        <v>166.39</v>
      </c>
      <c r="H91" s="6">
        <v>2.08</v>
      </c>
      <c r="I91" s="6">
        <v>221.73</v>
      </c>
      <c r="J91" s="6">
        <v>2.77</v>
      </c>
      <c r="K91" s="6"/>
      <c r="L91" s="6" t="s">
        <v>235</v>
      </c>
      <c r="M91" s="6" t="s">
        <v>236</v>
      </c>
      <c r="N91" s="6" t="s">
        <v>607</v>
      </c>
    </row>
    <row r="92" spans="1:14" ht="25.5" x14ac:dyDescent="0.2">
      <c r="A92" s="6" t="s">
        <v>482</v>
      </c>
      <c r="B92" s="6" t="s">
        <v>483</v>
      </c>
      <c r="C92" s="6"/>
      <c r="D92" s="6" t="s">
        <v>392</v>
      </c>
      <c r="E92" s="6">
        <v>305</v>
      </c>
      <c r="F92" s="6">
        <v>7576.98</v>
      </c>
      <c r="G92" s="6">
        <v>271.97000000000003</v>
      </c>
      <c r="H92" s="6">
        <v>3.59</v>
      </c>
      <c r="I92" s="6">
        <v>245.49</v>
      </c>
      <c r="J92" s="6">
        <v>3.24</v>
      </c>
      <c r="K92" s="6" t="s">
        <v>23</v>
      </c>
      <c r="L92" s="6" t="s">
        <v>484</v>
      </c>
      <c r="M92" s="6" t="s">
        <v>608</v>
      </c>
      <c r="N92" s="6" t="s">
        <v>22</v>
      </c>
    </row>
    <row r="95" spans="1:14" ht="15" customHeight="1" x14ac:dyDescent="0.2">
      <c r="A95" s="11" t="s">
        <v>246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30" customHeight="1" x14ac:dyDescent="0.2">
      <c r="A96" s="3" t="s">
        <v>3</v>
      </c>
      <c r="B96" s="3" t="s">
        <v>4</v>
      </c>
      <c r="C96" s="3" t="s">
        <v>5</v>
      </c>
      <c r="D96" s="3" t="s">
        <v>6</v>
      </c>
      <c r="E96" s="3" t="s">
        <v>7</v>
      </c>
      <c r="F96" s="3" t="s">
        <v>8</v>
      </c>
      <c r="G96" s="3" t="s">
        <v>9</v>
      </c>
      <c r="H96" s="3" t="s">
        <v>10</v>
      </c>
      <c r="I96" s="3" t="s">
        <v>11</v>
      </c>
      <c r="J96" s="3" t="s">
        <v>12</v>
      </c>
      <c r="K96" s="3" t="s">
        <v>13</v>
      </c>
      <c r="L96" s="3" t="s">
        <v>14</v>
      </c>
      <c r="M96" s="3" t="s">
        <v>15</v>
      </c>
      <c r="N96" s="3" t="s">
        <v>16</v>
      </c>
    </row>
    <row r="97" spans="1:14" x14ac:dyDescent="0.2">
      <c r="A97" s="27" t="s">
        <v>547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9"/>
    </row>
    <row r="98" spans="1:14" x14ac:dyDescent="0.2">
      <c r="A98" s="4" t="s">
        <v>591</v>
      </c>
      <c r="B98" s="4" t="s">
        <v>592</v>
      </c>
      <c r="C98" s="4"/>
      <c r="D98" s="4"/>
      <c r="E98" s="4">
        <v>300</v>
      </c>
      <c r="F98" s="4">
        <v>18331.260000000002</v>
      </c>
      <c r="G98" s="4">
        <v>584</v>
      </c>
      <c r="H98" s="5"/>
      <c r="I98" s="4">
        <v>563</v>
      </c>
      <c r="J98" s="5"/>
      <c r="K98" s="4"/>
      <c r="L98" s="4" t="s">
        <v>593</v>
      </c>
      <c r="M98" s="4">
        <v>2019</v>
      </c>
      <c r="N98" s="4" t="s">
        <v>432</v>
      </c>
    </row>
    <row r="99" spans="1:14" ht="25.5" x14ac:dyDescent="0.2">
      <c r="A99" s="6" t="s">
        <v>249</v>
      </c>
      <c r="B99" s="6" t="s">
        <v>250</v>
      </c>
      <c r="C99" s="6" t="s">
        <v>118</v>
      </c>
      <c r="D99" s="6" t="s">
        <v>251</v>
      </c>
      <c r="E99" s="6">
        <v>295</v>
      </c>
      <c r="F99" s="6">
        <v>16868.37</v>
      </c>
      <c r="G99" s="6">
        <v>486.31</v>
      </c>
      <c r="H99" s="6">
        <v>2.88</v>
      </c>
      <c r="I99" s="6">
        <v>525.45000000000005</v>
      </c>
      <c r="J99" s="6">
        <v>3.12</v>
      </c>
      <c r="K99" s="6" t="s">
        <v>23</v>
      </c>
      <c r="L99" s="6" t="s">
        <v>252</v>
      </c>
      <c r="M99" s="6" t="s">
        <v>22</v>
      </c>
      <c r="N99" s="6" t="s">
        <v>253</v>
      </c>
    </row>
    <row r="100" spans="1:14" x14ac:dyDescent="0.2">
      <c r="A100" s="6" t="s">
        <v>254</v>
      </c>
      <c r="B100" s="6" t="s">
        <v>255</v>
      </c>
      <c r="C100" s="6" t="s">
        <v>57</v>
      </c>
      <c r="D100" s="6" t="s">
        <v>28</v>
      </c>
      <c r="E100" s="6">
        <v>305</v>
      </c>
      <c r="F100" s="6">
        <v>16724.22</v>
      </c>
      <c r="G100" s="6">
        <v>450.61</v>
      </c>
      <c r="H100" s="6">
        <v>2.69</v>
      </c>
      <c r="I100" s="6">
        <v>482.53</v>
      </c>
      <c r="J100" s="6">
        <v>2.89</v>
      </c>
      <c r="K100" s="6" t="s">
        <v>29</v>
      </c>
      <c r="L100" s="6" t="s">
        <v>256</v>
      </c>
      <c r="M100" s="6" t="s">
        <v>22</v>
      </c>
      <c r="N100" s="6" t="s">
        <v>66</v>
      </c>
    </row>
    <row r="101" spans="1:14" x14ac:dyDescent="0.2">
      <c r="A101" s="6" t="s">
        <v>486</v>
      </c>
      <c r="B101" s="6" t="s">
        <v>487</v>
      </c>
      <c r="C101" s="6" t="s">
        <v>395</v>
      </c>
      <c r="D101" s="6" t="s">
        <v>19</v>
      </c>
      <c r="E101" s="6">
        <v>305</v>
      </c>
      <c r="F101" s="6">
        <v>15830.07</v>
      </c>
      <c r="G101" s="6">
        <v>508.76</v>
      </c>
      <c r="H101" s="6">
        <v>3.21</v>
      </c>
      <c r="I101" s="6">
        <v>513.66</v>
      </c>
      <c r="J101" s="6">
        <v>3.24</v>
      </c>
      <c r="K101" s="6" t="s">
        <v>29</v>
      </c>
      <c r="L101" s="6" t="s">
        <v>304</v>
      </c>
      <c r="M101" s="6" t="s">
        <v>22</v>
      </c>
      <c r="N101" s="6" t="s">
        <v>488</v>
      </c>
    </row>
    <row r="102" spans="1:14" ht="25.5" x14ac:dyDescent="0.2">
      <c r="A102" s="6" t="s">
        <v>609</v>
      </c>
      <c r="B102" s="6" t="s">
        <v>610</v>
      </c>
      <c r="C102" s="6" t="s">
        <v>57</v>
      </c>
      <c r="D102" s="6" t="s">
        <v>28</v>
      </c>
      <c r="E102" s="6">
        <v>305</v>
      </c>
      <c r="F102" s="6">
        <v>15528.41</v>
      </c>
      <c r="G102" s="6">
        <v>484.63</v>
      </c>
      <c r="H102" s="6">
        <v>3.12</v>
      </c>
      <c r="I102" s="6">
        <v>470.12</v>
      </c>
      <c r="J102" s="6">
        <v>3.03</v>
      </c>
      <c r="K102" s="6" t="s">
        <v>23</v>
      </c>
      <c r="L102" s="6" t="s">
        <v>263</v>
      </c>
      <c r="M102" s="6" t="s">
        <v>22</v>
      </c>
      <c r="N102" s="6" t="s">
        <v>611</v>
      </c>
    </row>
    <row r="103" spans="1:14" ht="25.5" x14ac:dyDescent="0.2">
      <c r="A103" s="6" t="s">
        <v>612</v>
      </c>
      <c r="B103" s="6" t="s">
        <v>613</v>
      </c>
      <c r="C103" s="6" t="s">
        <v>57</v>
      </c>
      <c r="D103" s="6" t="s">
        <v>28</v>
      </c>
      <c r="E103" s="6">
        <v>305</v>
      </c>
      <c r="F103" s="6">
        <v>15472.5</v>
      </c>
      <c r="G103" s="6">
        <v>469.36</v>
      </c>
      <c r="H103" s="6">
        <v>3.03</v>
      </c>
      <c r="I103" s="6">
        <v>491.65</v>
      </c>
      <c r="J103" s="6">
        <v>3.18</v>
      </c>
      <c r="K103" s="6" t="s">
        <v>23</v>
      </c>
      <c r="L103" s="6" t="s">
        <v>281</v>
      </c>
      <c r="M103" s="6" t="s">
        <v>22</v>
      </c>
      <c r="N103" s="6" t="s">
        <v>253</v>
      </c>
    </row>
    <row r="104" spans="1:14" x14ac:dyDescent="0.2">
      <c r="A104" s="30" t="s">
        <v>548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2"/>
    </row>
    <row r="105" spans="1:14" x14ac:dyDescent="0.2">
      <c r="A105" s="4" t="s">
        <v>614</v>
      </c>
      <c r="B105" s="4" t="s">
        <v>615</v>
      </c>
      <c r="C105" s="4"/>
      <c r="D105" s="4"/>
      <c r="E105" s="4">
        <v>279</v>
      </c>
      <c r="F105" s="4">
        <v>18741.79</v>
      </c>
      <c r="G105" s="4">
        <v>671</v>
      </c>
      <c r="H105" s="5"/>
      <c r="I105" s="4">
        <v>611</v>
      </c>
      <c r="J105" s="5"/>
      <c r="K105" s="4"/>
      <c r="L105" s="4" t="s">
        <v>593</v>
      </c>
      <c r="M105" s="4">
        <v>2020</v>
      </c>
      <c r="N105" s="4" t="s">
        <v>268</v>
      </c>
    </row>
    <row r="106" spans="1:14" x14ac:dyDescent="0.2">
      <c r="A106" s="6" t="s">
        <v>257</v>
      </c>
      <c r="B106" s="6" t="s">
        <v>258</v>
      </c>
      <c r="C106" s="6" t="s">
        <v>118</v>
      </c>
      <c r="D106" s="6" t="s">
        <v>42</v>
      </c>
      <c r="E106" s="6">
        <v>305</v>
      </c>
      <c r="F106" s="6">
        <v>15942.26</v>
      </c>
      <c r="G106" s="6">
        <v>412.87</v>
      </c>
      <c r="H106" s="6">
        <v>2.59</v>
      </c>
      <c r="I106" s="6">
        <v>500.93</v>
      </c>
      <c r="J106" s="6">
        <v>3.14</v>
      </c>
      <c r="K106" s="6" t="s">
        <v>29</v>
      </c>
      <c r="L106" s="6" t="s">
        <v>259</v>
      </c>
      <c r="M106" s="6" t="s">
        <v>22</v>
      </c>
      <c r="N106" s="6" t="s">
        <v>260</v>
      </c>
    </row>
    <row r="107" spans="1:14" ht="25.5" x14ac:dyDescent="0.2">
      <c r="A107" s="6" t="s">
        <v>261</v>
      </c>
      <c r="B107" s="6" t="s">
        <v>262</v>
      </c>
      <c r="C107" s="6"/>
      <c r="D107" s="6" t="s">
        <v>58</v>
      </c>
      <c r="E107" s="6">
        <v>305</v>
      </c>
      <c r="F107" s="6">
        <v>15303.98</v>
      </c>
      <c r="G107" s="6">
        <v>565.47</v>
      </c>
      <c r="H107" s="6">
        <v>3.69</v>
      </c>
      <c r="I107" s="6">
        <v>490.76</v>
      </c>
      <c r="J107" s="6">
        <v>3.21</v>
      </c>
      <c r="K107" s="6" t="s">
        <v>29</v>
      </c>
      <c r="L107" s="6" t="s">
        <v>263</v>
      </c>
      <c r="M107" s="6" t="s">
        <v>22</v>
      </c>
      <c r="N107" s="6" t="s">
        <v>264</v>
      </c>
    </row>
    <row r="108" spans="1:14" ht="25.5" x14ac:dyDescent="0.2">
      <c r="A108" s="6" t="s">
        <v>265</v>
      </c>
      <c r="B108" s="6" t="s">
        <v>266</v>
      </c>
      <c r="C108" s="6" t="s">
        <v>57</v>
      </c>
      <c r="D108" s="6" t="s">
        <v>47</v>
      </c>
      <c r="E108" s="6">
        <v>302</v>
      </c>
      <c r="F108" s="6">
        <v>14989.63</v>
      </c>
      <c r="G108" s="6">
        <v>407.32</v>
      </c>
      <c r="H108" s="6">
        <v>2.72</v>
      </c>
      <c r="I108" s="6">
        <v>465.31</v>
      </c>
      <c r="J108" s="6">
        <v>3.1</v>
      </c>
      <c r="K108" s="6" t="s">
        <v>23</v>
      </c>
      <c r="L108" s="6" t="s">
        <v>267</v>
      </c>
      <c r="M108" s="6" t="s">
        <v>22</v>
      </c>
      <c r="N108" s="6" t="s">
        <v>268</v>
      </c>
    </row>
    <row r="109" spans="1:14" ht="25.5" x14ac:dyDescent="0.2">
      <c r="A109" s="6" t="s">
        <v>616</v>
      </c>
      <c r="B109" s="6" t="s">
        <v>617</v>
      </c>
      <c r="C109" s="6" t="s">
        <v>395</v>
      </c>
      <c r="D109" s="6" t="s">
        <v>618</v>
      </c>
      <c r="E109" s="6">
        <v>305</v>
      </c>
      <c r="F109" s="6">
        <v>14953.69</v>
      </c>
      <c r="G109" s="6">
        <v>264.62</v>
      </c>
      <c r="H109" s="6">
        <v>1.77</v>
      </c>
      <c r="I109" s="6">
        <v>444.45</v>
      </c>
      <c r="J109" s="6">
        <v>2.97</v>
      </c>
      <c r="K109" s="6" t="s">
        <v>23</v>
      </c>
      <c r="L109" s="6" t="s">
        <v>619</v>
      </c>
      <c r="M109" s="6" t="s">
        <v>22</v>
      </c>
      <c r="N109" s="6" t="s">
        <v>620</v>
      </c>
    </row>
    <row r="110" spans="1:14" ht="25.5" x14ac:dyDescent="0.2">
      <c r="A110" s="6" t="s">
        <v>492</v>
      </c>
      <c r="B110" s="6" t="s">
        <v>493</v>
      </c>
      <c r="C110" s="6"/>
      <c r="D110" s="6" t="s">
        <v>42</v>
      </c>
      <c r="E110" s="6">
        <v>305</v>
      </c>
      <c r="F110" s="6">
        <v>14757.39</v>
      </c>
      <c r="G110" s="6">
        <v>357.85</v>
      </c>
      <c r="H110" s="6">
        <v>2.42</v>
      </c>
      <c r="I110" s="6">
        <v>514.58000000000004</v>
      </c>
      <c r="J110" s="6">
        <v>3.49</v>
      </c>
      <c r="K110" s="6" t="s">
        <v>29</v>
      </c>
      <c r="L110" s="6" t="s">
        <v>494</v>
      </c>
      <c r="M110" s="6" t="s">
        <v>22</v>
      </c>
      <c r="N110" s="6" t="s">
        <v>495</v>
      </c>
    </row>
    <row r="111" spans="1:14" x14ac:dyDescent="0.2">
      <c r="A111" s="30" t="s">
        <v>549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2"/>
    </row>
    <row r="112" spans="1:14" x14ac:dyDescent="0.2">
      <c r="A112" s="4" t="s">
        <v>621</v>
      </c>
      <c r="B112" s="4" t="s">
        <v>622</v>
      </c>
      <c r="C112" s="4"/>
      <c r="D112" s="4"/>
      <c r="E112" s="4">
        <v>305</v>
      </c>
      <c r="F112" s="4">
        <v>18468.02</v>
      </c>
      <c r="G112" s="4">
        <v>599</v>
      </c>
      <c r="H112" s="5"/>
      <c r="I112" s="4">
        <v>625</v>
      </c>
      <c r="J112" s="5"/>
      <c r="K112" s="4"/>
      <c r="L112" s="4" t="s">
        <v>541</v>
      </c>
      <c r="M112" s="4">
        <v>2020</v>
      </c>
      <c r="N112" s="4" t="s">
        <v>49</v>
      </c>
    </row>
    <row r="113" spans="1:15" s="10" customFormat="1" ht="25.5" x14ac:dyDescent="0.2">
      <c r="A113" s="8" t="s">
        <v>269</v>
      </c>
      <c r="B113" s="8" t="s">
        <v>270</v>
      </c>
      <c r="C113" s="8"/>
      <c r="D113" s="8" t="s">
        <v>74</v>
      </c>
      <c r="E113" s="8">
        <v>302</v>
      </c>
      <c r="F113" s="8">
        <v>19481.96</v>
      </c>
      <c r="G113" s="8">
        <v>633.24</v>
      </c>
      <c r="H113" s="8">
        <v>3.25</v>
      </c>
      <c r="I113" s="8">
        <v>592.24</v>
      </c>
      <c r="J113" s="8">
        <v>3.04</v>
      </c>
      <c r="K113" s="8" t="s">
        <v>29</v>
      </c>
      <c r="L113" s="8" t="s">
        <v>271</v>
      </c>
      <c r="M113" s="8" t="s">
        <v>22</v>
      </c>
      <c r="N113" s="8" t="s">
        <v>272</v>
      </c>
      <c r="O113" s="9"/>
    </row>
    <row r="114" spans="1:15" ht="25.5" x14ac:dyDescent="0.2">
      <c r="A114" s="6" t="s">
        <v>273</v>
      </c>
      <c r="B114" s="6" t="s">
        <v>274</v>
      </c>
      <c r="C114" s="6" t="s">
        <v>92</v>
      </c>
      <c r="D114" s="6" t="s">
        <v>82</v>
      </c>
      <c r="E114" s="6">
        <v>305</v>
      </c>
      <c r="F114" s="6">
        <v>17729.63</v>
      </c>
      <c r="G114" s="6">
        <v>695.92</v>
      </c>
      <c r="H114" s="6">
        <v>3.93</v>
      </c>
      <c r="I114" s="6">
        <v>535.77</v>
      </c>
      <c r="J114" s="6">
        <v>3.02</v>
      </c>
      <c r="K114" s="6" t="s">
        <v>29</v>
      </c>
      <c r="L114" s="6" t="s">
        <v>275</v>
      </c>
      <c r="M114" s="6" t="s">
        <v>22</v>
      </c>
      <c r="N114" s="6" t="s">
        <v>276</v>
      </c>
    </row>
    <row r="115" spans="1:15" ht="25.5" x14ac:dyDescent="0.2">
      <c r="A115" s="6" t="s">
        <v>277</v>
      </c>
      <c r="B115" s="6" t="s">
        <v>278</v>
      </c>
      <c r="C115" s="6" t="s">
        <v>57</v>
      </c>
      <c r="D115" s="6" t="s">
        <v>82</v>
      </c>
      <c r="E115" s="6">
        <v>302</v>
      </c>
      <c r="F115" s="6">
        <v>17458.43</v>
      </c>
      <c r="G115" s="6">
        <v>529.51</v>
      </c>
      <c r="H115" s="6">
        <v>3.03</v>
      </c>
      <c r="I115" s="6">
        <v>598.54</v>
      </c>
      <c r="J115" s="6">
        <v>3.43</v>
      </c>
      <c r="K115" s="6" t="s">
        <v>23</v>
      </c>
      <c r="L115" s="6" t="s">
        <v>279</v>
      </c>
      <c r="M115" s="6" t="s">
        <v>22</v>
      </c>
      <c r="N115" s="6" t="s">
        <v>280</v>
      </c>
    </row>
    <row r="116" spans="1:15" x14ac:dyDescent="0.2">
      <c r="A116" s="6" t="s">
        <v>623</v>
      </c>
      <c r="B116" s="6" t="s">
        <v>624</v>
      </c>
      <c r="C116" s="6" t="s">
        <v>172</v>
      </c>
      <c r="D116" s="6" t="s">
        <v>77</v>
      </c>
      <c r="E116" s="6">
        <v>299</v>
      </c>
      <c r="F116" s="6">
        <v>17357.36</v>
      </c>
      <c r="G116" s="6">
        <v>591.08000000000004</v>
      </c>
      <c r="H116" s="6">
        <v>3.41</v>
      </c>
      <c r="I116" s="6">
        <v>482.62</v>
      </c>
      <c r="J116" s="6">
        <v>2.78</v>
      </c>
      <c r="K116" s="6" t="s">
        <v>29</v>
      </c>
      <c r="L116" s="6" t="s">
        <v>288</v>
      </c>
      <c r="M116" s="6" t="s">
        <v>22</v>
      </c>
      <c r="N116" s="6" t="s">
        <v>625</v>
      </c>
    </row>
    <row r="117" spans="1:15" ht="25.5" x14ac:dyDescent="0.2">
      <c r="A117" s="6" t="s">
        <v>626</v>
      </c>
      <c r="B117" s="6" t="s">
        <v>627</v>
      </c>
      <c r="C117" s="6"/>
      <c r="D117" s="6" t="s">
        <v>82</v>
      </c>
      <c r="E117" s="6">
        <v>305</v>
      </c>
      <c r="F117" s="6">
        <v>17195.71</v>
      </c>
      <c r="G117" s="6">
        <v>666.41</v>
      </c>
      <c r="H117" s="6">
        <v>3.88</v>
      </c>
      <c r="I117" s="6">
        <v>497.11</v>
      </c>
      <c r="J117" s="6">
        <v>2.89</v>
      </c>
      <c r="K117" s="6" t="s">
        <v>23</v>
      </c>
      <c r="L117" s="6" t="s">
        <v>22</v>
      </c>
      <c r="M117" s="6" t="s">
        <v>22</v>
      </c>
      <c r="N117" s="6" t="s">
        <v>628</v>
      </c>
    </row>
    <row r="118" spans="1:15" x14ac:dyDescent="0.2">
      <c r="A118" s="30" t="s">
        <v>554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2"/>
    </row>
    <row r="119" spans="1:15" x14ac:dyDescent="0.2">
      <c r="A119" s="4" t="s">
        <v>629</v>
      </c>
      <c r="B119" s="4" t="s">
        <v>630</v>
      </c>
      <c r="C119" s="4"/>
      <c r="D119" s="4"/>
      <c r="E119" s="4">
        <v>305</v>
      </c>
      <c r="F119" s="4">
        <v>20342.5</v>
      </c>
      <c r="G119" s="4">
        <v>699</v>
      </c>
      <c r="H119" s="5"/>
      <c r="I119" s="4">
        <v>625</v>
      </c>
      <c r="J119" s="5"/>
      <c r="K119" s="4"/>
      <c r="L119" s="4" t="s">
        <v>541</v>
      </c>
      <c r="M119" s="4">
        <v>2020</v>
      </c>
      <c r="N119" s="4" t="s">
        <v>631</v>
      </c>
    </row>
    <row r="120" spans="1:15" ht="25.5" x14ac:dyDescent="0.2">
      <c r="A120" s="6" t="s">
        <v>282</v>
      </c>
      <c r="B120" s="6" t="s">
        <v>283</v>
      </c>
      <c r="C120" s="6" t="s">
        <v>172</v>
      </c>
      <c r="D120" s="6" t="s">
        <v>97</v>
      </c>
      <c r="E120" s="6">
        <v>305</v>
      </c>
      <c r="F120" s="6">
        <v>17296.150000000001</v>
      </c>
      <c r="G120" s="6">
        <v>507.18</v>
      </c>
      <c r="H120" s="6">
        <v>2.93</v>
      </c>
      <c r="I120" s="6">
        <v>563.29</v>
      </c>
      <c r="J120" s="6">
        <v>3.26</v>
      </c>
      <c r="K120" s="6" t="s">
        <v>23</v>
      </c>
      <c r="L120" s="6" t="s">
        <v>263</v>
      </c>
      <c r="M120" s="6" t="s">
        <v>22</v>
      </c>
      <c r="N120" s="6" t="s">
        <v>284</v>
      </c>
    </row>
    <row r="121" spans="1:15" ht="25.5" x14ac:dyDescent="0.2">
      <c r="A121" s="6" t="s">
        <v>285</v>
      </c>
      <c r="B121" s="6" t="s">
        <v>286</v>
      </c>
      <c r="C121" s="6" t="s">
        <v>172</v>
      </c>
      <c r="D121" s="6" t="s">
        <v>287</v>
      </c>
      <c r="E121" s="6">
        <v>285</v>
      </c>
      <c r="F121" s="6">
        <v>17031.689999999999</v>
      </c>
      <c r="G121" s="6">
        <v>706.54</v>
      </c>
      <c r="H121" s="6">
        <v>4.1500000000000004</v>
      </c>
      <c r="I121" s="6">
        <v>546.76</v>
      </c>
      <c r="J121" s="6">
        <v>3.21</v>
      </c>
      <c r="K121" s="6" t="s">
        <v>23</v>
      </c>
      <c r="L121" s="6" t="s">
        <v>288</v>
      </c>
      <c r="M121" s="6" t="s">
        <v>22</v>
      </c>
      <c r="N121" s="6" t="s">
        <v>289</v>
      </c>
    </row>
    <row r="122" spans="1:15" ht="25.5" x14ac:dyDescent="0.2">
      <c r="A122" s="6" t="s">
        <v>290</v>
      </c>
      <c r="B122" s="6" t="s">
        <v>291</v>
      </c>
      <c r="C122" s="6" t="s">
        <v>92</v>
      </c>
      <c r="D122" s="6" t="s">
        <v>64</v>
      </c>
      <c r="E122" s="6">
        <v>305</v>
      </c>
      <c r="F122" s="6">
        <v>16816.43</v>
      </c>
      <c r="G122" s="6">
        <v>569.63</v>
      </c>
      <c r="H122" s="6">
        <v>3.39</v>
      </c>
      <c r="I122" s="6">
        <v>510.29</v>
      </c>
      <c r="J122" s="6">
        <v>3.03</v>
      </c>
      <c r="K122" s="6" t="s">
        <v>23</v>
      </c>
      <c r="L122" s="6" t="s">
        <v>288</v>
      </c>
      <c r="M122" s="6" t="s">
        <v>22</v>
      </c>
      <c r="N122" s="6" t="s">
        <v>292</v>
      </c>
    </row>
    <row r="123" spans="1:15" x14ac:dyDescent="0.2">
      <c r="A123" s="6" t="s">
        <v>293</v>
      </c>
      <c r="B123" s="6" t="s">
        <v>294</v>
      </c>
      <c r="C123" s="6" t="s">
        <v>158</v>
      </c>
      <c r="D123" s="6" t="s">
        <v>295</v>
      </c>
      <c r="E123" s="6">
        <v>305</v>
      </c>
      <c r="F123" s="6">
        <v>16787.87</v>
      </c>
      <c r="G123" s="6">
        <v>546.64</v>
      </c>
      <c r="H123" s="6">
        <v>3.26</v>
      </c>
      <c r="I123" s="6">
        <v>517.91</v>
      </c>
      <c r="J123" s="6">
        <v>3.09</v>
      </c>
      <c r="K123" s="6" t="s">
        <v>29</v>
      </c>
      <c r="L123" s="6" t="s">
        <v>281</v>
      </c>
      <c r="M123" s="6" t="s">
        <v>22</v>
      </c>
      <c r="N123" s="6" t="s">
        <v>54</v>
      </c>
    </row>
    <row r="124" spans="1:15" x14ac:dyDescent="0.2">
      <c r="A124" s="6" t="s">
        <v>632</v>
      </c>
      <c r="B124" s="6" t="s">
        <v>633</v>
      </c>
      <c r="C124" s="6" t="s">
        <v>221</v>
      </c>
      <c r="D124" s="6" t="s">
        <v>64</v>
      </c>
      <c r="E124" s="6">
        <v>292</v>
      </c>
      <c r="F124" s="6">
        <v>16532.2</v>
      </c>
      <c r="G124" s="6">
        <v>354.51</v>
      </c>
      <c r="H124" s="6">
        <v>2.14</v>
      </c>
      <c r="I124" s="6">
        <v>489.11</v>
      </c>
      <c r="J124" s="6">
        <v>2.96</v>
      </c>
      <c r="K124" s="6"/>
      <c r="L124" s="6" t="s">
        <v>634</v>
      </c>
      <c r="M124" s="6" t="s">
        <v>22</v>
      </c>
      <c r="N124" s="6" t="s">
        <v>39</v>
      </c>
    </row>
    <row r="125" spans="1:15" x14ac:dyDescent="0.2">
      <c r="A125" s="30" t="s">
        <v>559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2"/>
    </row>
    <row r="126" spans="1:15" x14ac:dyDescent="0.2">
      <c r="A126" s="4" t="s">
        <v>635</v>
      </c>
      <c r="B126" s="4" t="s">
        <v>636</v>
      </c>
      <c r="C126" s="4"/>
      <c r="D126" s="4"/>
      <c r="E126" s="4">
        <v>285</v>
      </c>
      <c r="F126" s="4">
        <v>20549.920000000002</v>
      </c>
      <c r="G126" s="4">
        <v>798</v>
      </c>
      <c r="H126" s="5"/>
      <c r="I126" s="4">
        <v>665</v>
      </c>
      <c r="J126" s="5"/>
      <c r="K126" s="4"/>
      <c r="L126" s="4" t="s">
        <v>541</v>
      </c>
      <c r="M126" s="4">
        <v>2020</v>
      </c>
      <c r="N126" s="4" t="s">
        <v>620</v>
      </c>
    </row>
    <row r="127" spans="1:15" ht="25.5" x14ac:dyDescent="0.2">
      <c r="A127" s="6" t="s">
        <v>297</v>
      </c>
      <c r="B127" s="6" t="s">
        <v>298</v>
      </c>
      <c r="C127" s="6" t="s">
        <v>172</v>
      </c>
      <c r="D127" s="6" t="s">
        <v>119</v>
      </c>
      <c r="E127" s="6">
        <v>305</v>
      </c>
      <c r="F127" s="6">
        <v>16973.650000000001</v>
      </c>
      <c r="G127" s="6">
        <v>508.02</v>
      </c>
      <c r="H127" s="6">
        <v>2.99</v>
      </c>
      <c r="I127" s="6">
        <v>507.25</v>
      </c>
      <c r="J127" s="6">
        <v>2.99</v>
      </c>
      <c r="K127" s="6" t="s">
        <v>23</v>
      </c>
      <c r="L127" s="6" t="s">
        <v>299</v>
      </c>
      <c r="M127" s="6" t="s">
        <v>22</v>
      </c>
      <c r="N127" s="6" t="s">
        <v>300</v>
      </c>
    </row>
    <row r="128" spans="1:15" ht="25.5" x14ac:dyDescent="0.2">
      <c r="A128" s="6" t="s">
        <v>301</v>
      </c>
      <c r="B128" s="6" t="s">
        <v>302</v>
      </c>
      <c r="C128" s="6" t="s">
        <v>221</v>
      </c>
      <c r="D128" s="6" t="s">
        <v>303</v>
      </c>
      <c r="E128" s="6">
        <v>305</v>
      </c>
      <c r="F128" s="6">
        <v>16932.89</v>
      </c>
      <c r="G128" s="6">
        <v>589.33000000000004</v>
      </c>
      <c r="H128" s="6">
        <v>3.48</v>
      </c>
      <c r="I128" s="6">
        <v>585.69000000000005</v>
      </c>
      <c r="J128" s="6">
        <v>3.46</v>
      </c>
      <c r="K128" s="6" t="s">
        <v>23</v>
      </c>
      <c r="L128" s="6" t="s">
        <v>304</v>
      </c>
      <c r="M128" s="6" t="s">
        <v>22</v>
      </c>
      <c r="N128" s="6" t="s">
        <v>175</v>
      </c>
    </row>
    <row r="129" spans="1:15" ht="25.5" x14ac:dyDescent="0.2">
      <c r="A129" s="6" t="s">
        <v>305</v>
      </c>
      <c r="B129" s="6" t="s">
        <v>306</v>
      </c>
      <c r="C129" s="6"/>
      <c r="D129" s="6" t="s">
        <v>119</v>
      </c>
      <c r="E129" s="6">
        <v>305</v>
      </c>
      <c r="F129" s="6">
        <v>16626.330000000002</v>
      </c>
      <c r="G129" s="6">
        <v>517.37</v>
      </c>
      <c r="H129" s="6">
        <v>3.11</v>
      </c>
      <c r="I129" s="6">
        <v>529.75</v>
      </c>
      <c r="J129" s="6">
        <v>3.19</v>
      </c>
      <c r="K129" s="6" t="s">
        <v>23</v>
      </c>
      <c r="L129" s="6" t="s">
        <v>307</v>
      </c>
      <c r="M129" s="6" t="s">
        <v>22</v>
      </c>
      <c r="N129" s="6" t="s">
        <v>89</v>
      </c>
    </row>
    <row r="130" spans="1:15" x14ac:dyDescent="0.2">
      <c r="A130" s="6" t="s">
        <v>308</v>
      </c>
      <c r="B130" s="6" t="s">
        <v>309</v>
      </c>
      <c r="C130" s="6" t="s">
        <v>118</v>
      </c>
      <c r="D130" s="6" t="s">
        <v>124</v>
      </c>
      <c r="E130" s="6">
        <v>305</v>
      </c>
      <c r="F130" s="6">
        <v>16569.830000000002</v>
      </c>
      <c r="G130" s="6">
        <v>506.53</v>
      </c>
      <c r="H130" s="6">
        <v>3.06</v>
      </c>
      <c r="I130" s="6">
        <v>535.37</v>
      </c>
      <c r="J130" s="6">
        <v>3.23</v>
      </c>
      <c r="K130" s="6" t="s">
        <v>29</v>
      </c>
      <c r="L130" s="6" t="s">
        <v>304</v>
      </c>
      <c r="M130" s="6" t="s">
        <v>22</v>
      </c>
      <c r="N130" s="6" t="s">
        <v>175</v>
      </c>
    </row>
    <row r="131" spans="1:15" ht="25.5" x14ac:dyDescent="0.2">
      <c r="A131" s="6" t="s">
        <v>637</v>
      </c>
      <c r="B131" s="6" t="s">
        <v>638</v>
      </c>
      <c r="C131" s="6" t="s">
        <v>57</v>
      </c>
      <c r="D131" s="6" t="s">
        <v>639</v>
      </c>
      <c r="E131" s="6">
        <v>304</v>
      </c>
      <c r="F131" s="6">
        <v>16383.16</v>
      </c>
      <c r="G131" s="6">
        <v>478.18</v>
      </c>
      <c r="H131" s="6">
        <v>2.92</v>
      </c>
      <c r="I131" s="6">
        <v>486.04</v>
      </c>
      <c r="J131" s="6">
        <v>2.97</v>
      </c>
      <c r="K131" s="6" t="s">
        <v>23</v>
      </c>
      <c r="L131" s="6" t="s">
        <v>256</v>
      </c>
      <c r="M131" s="6" t="s">
        <v>22</v>
      </c>
      <c r="N131" s="6" t="s">
        <v>22</v>
      </c>
    </row>
    <row r="132" spans="1:15" x14ac:dyDescent="0.2">
      <c r="A132" s="30" t="s">
        <v>563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2"/>
    </row>
    <row r="133" spans="1:15" x14ac:dyDescent="0.2">
      <c r="A133" s="4" t="s">
        <v>640</v>
      </c>
      <c r="B133" s="4" t="s">
        <v>641</v>
      </c>
      <c r="C133" s="4"/>
      <c r="D133" s="4"/>
      <c r="E133" s="4">
        <v>305</v>
      </c>
      <c r="F133" s="4">
        <v>20630.879999999997</v>
      </c>
      <c r="G133" s="4">
        <v>660</v>
      </c>
      <c r="H133" s="5"/>
      <c r="I133" s="4">
        <v>561</v>
      </c>
      <c r="J133" s="5"/>
      <c r="K133" s="4"/>
      <c r="L133" s="4" t="s">
        <v>642</v>
      </c>
      <c r="M133" s="4">
        <v>2008</v>
      </c>
      <c r="N133" s="4" t="s">
        <v>643</v>
      </c>
    </row>
    <row r="134" spans="1:15" s="10" customFormat="1" ht="25.5" x14ac:dyDescent="0.2">
      <c r="A134" s="8" t="s">
        <v>310</v>
      </c>
      <c r="B134" s="8" t="s">
        <v>311</v>
      </c>
      <c r="C134" s="8" t="s">
        <v>221</v>
      </c>
      <c r="D134" s="8" t="s">
        <v>133</v>
      </c>
      <c r="E134" s="8">
        <v>301</v>
      </c>
      <c r="F134" s="8">
        <v>21231.08</v>
      </c>
      <c r="G134" s="8">
        <v>443.15</v>
      </c>
      <c r="H134" s="8">
        <v>2.09</v>
      </c>
      <c r="I134" s="8">
        <v>693.01</v>
      </c>
      <c r="J134" s="8">
        <v>3.26</v>
      </c>
      <c r="K134" s="8"/>
      <c r="L134" s="8" t="s">
        <v>304</v>
      </c>
      <c r="M134" s="8" t="s">
        <v>22</v>
      </c>
      <c r="N134" s="8" t="s">
        <v>164</v>
      </c>
      <c r="O134" s="9"/>
    </row>
    <row r="135" spans="1:15" x14ac:dyDescent="0.2">
      <c r="A135" s="6" t="s">
        <v>312</v>
      </c>
      <c r="B135" s="6" t="s">
        <v>313</v>
      </c>
      <c r="C135" s="6" t="s">
        <v>172</v>
      </c>
      <c r="D135" s="6" t="s">
        <v>296</v>
      </c>
      <c r="E135" s="6">
        <v>305</v>
      </c>
      <c r="F135" s="6">
        <v>19351.34</v>
      </c>
      <c r="G135" s="6">
        <v>995.65</v>
      </c>
      <c r="H135" s="6">
        <v>5.15</v>
      </c>
      <c r="I135" s="6">
        <v>589.63</v>
      </c>
      <c r="J135" s="6">
        <v>3.05</v>
      </c>
      <c r="K135" s="6" t="s">
        <v>29</v>
      </c>
      <c r="L135" s="6" t="s">
        <v>314</v>
      </c>
      <c r="M135" s="6" t="s">
        <v>22</v>
      </c>
      <c r="N135" s="6" t="s">
        <v>315</v>
      </c>
    </row>
    <row r="136" spans="1:15" ht="25.5" x14ac:dyDescent="0.2">
      <c r="A136" s="6" t="s">
        <v>316</v>
      </c>
      <c r="B136" s="6" t="s">
        <v>317</v>
      </c>
      <c r="C136" s="6" t="s">
        <v>57</v>
      </c>
      <c r="D136" s="6" t="s">
        <v>318</v>
      </c>
      <c r="E136" s="6">
        <v>270</v>
      </c>
      <c r="F136" s="6">
        <v>17358.72</v>
      </c>
      <c r="G136" s="6">
        <v>594.88</v>
      </c>
      <c r="H136" s="6">
        <v>3.43</v>
      </c>
      <c r="I136" s="6">
        <v>522.84</v>
      </c>
      <c r="J136" s="6">
        <v>3.01</v>
      </c>
      <c r="K136" s="6" t="s">
        <v>23</v>
      </c>
      <c r="L136" s="6" t="s">
        <v>275</v>
      </c>
      <c r="M136" s="6" t="s">
        <v>22</v>
      </c>
      <c r="N136" s="6" t="s">
        <v>146</v>
      </c>
    </row>
    <row r="137" spans="1:15" x14ac:dyDescent="0.2">
      <c r="A137" s="6" t="s">
        <v>511</v>
      </c>
      <c r="B137" s="6" t="s">
        <v>512</v>
      </c>
      <c r="C137" s="6"/>
      <c r="D137" s="6" t="s">
        <v>145</v>
      </c>
      <c r="E137" s="6">
        <v>305</v>
      </c>
      <c r="F137" s="6">
        <v>16974.34</v>
      </c>
      <c r="G137" s="6">
        <v>423.93</v>
      </c>
      <c r="H137" s="6">
        <v>2.5</v>
      </c>
      <c r="I137" s="6">
        <v>478.81</v>
      </c>
      <c r="J137" s="6">
        <v>2.82</v>
      </c>
      <c r="K137" s="6" t="s">
        <v>29</v>
      </c>
      <c r="L137" s="6" t="s">
        <v>307</v>
      </c>
      <c r="M137" s="6" t="s">
        <v>22</v>
      </c>
      <c r="N137" s="6" t="s">
        <v>513</v>
      </c>
    </row>
    <row r="138" spans="1:15" x14ac:dyDescent="0.2">
      <c r="A138" s="6" t="s">
        <v>514</v>
      </c>
      <c r="B138" s="6" t="s">
        <v>515</v>
      </c>
      <c r="C138" s="6" t="s">
        <v>57</v>
      </c>
      <c r="D138" s="6" t="s">
        <v>141</v>
      </c>
      <c r="E138" s="6">
        <v>305</v>
      </c>
      <c r="F138" s="6">
        <v>16703.990000000002</v>
      </c>
      <c r="G138" s="6">
        <v>511.49</v>
      </c>
      <c r="H138" s="6">
        <v>3.06</v>
      </c>
      <c r="I138" s="6">
        <v>499.26</v>
      </c>
      <c r="J138" s="6">
        <v>2.99</v>
      </c>
      <c r="K138" s="6" t="s">
        <v>29</v>
      </c>
      <c r="L138" s="6" t="s">
        <v>498</v>
      </c>
      <c r="M138" s="6" t="s">
        <v>22</v>
      </c>
      <c r="N138" s="6" t="s">
        <v>516</v>
      </c>
    </row>
    <row r="139" spans="1:15" x14ac:dyDescent="0.2">
      <c r="A139" s="30" t="s">
        <v>568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2"/>
    </row>
    <row r="140" spans="1:15" x14ac:dyDescent="0.2">
      <c r="A140" s="4" t="s">
        <v>644</v>
      </c>
      <c r="B140" s="4" t="s">
        <v>645</v>
      </c>
      <c r="C140" s="4"/>
      <c r="D140" s="4"/>
      <c r="E140" s="4">
        <v>305</v>
      </c>
      <c r="F140" s="4">
        <v>20455.829999999998</v>
      </c>
      <c r="G140" s="4">
        <v>467</v>
      </c>
      <c r="H140" s="5"/>
      <c r="I140" s="4">
        <v>643</v>
      </c>
      <c r="J140" s="5"/>
      <c r="K140" s="4"/>
      <c r="L140" s="4" t="s">
        <v>646</v>
      </c>
      <c r="M140" s="4">
        <v>2020</v>
      </c>
      <c r="N140" s="4" t="s">
        <v>164</v>
      </c>
    </row>
    <row r="141" spans="1:15" ht="25.5" x14ac:dyDescent="0.2">
      <c r="A141" s="6" t="s">
        <v>319</v>
      </c>
      <c r="B141" s="6" t="s">
        <v>320</v>
      </c>
      <c r="C141" s="6" t="s">
        <v>86</v>
      </c>
      <c r="D141" s="6" t="s">
        <v>321</v>
      </c>
      <c r="E141" s="6">
        <v>305</v>
      </c>
      <c r="F141" s="6">
        <v>18424.86</v>
      </c>
      <c r="G141" s="6">
        <v>612.59</v>
      </c>
      <c r="H141" s="6">
        <v>3.32</v>
      </c>
      <c r="I141" s="6">
        <v>581.29999999999995</v>
      </c>
      <c r="J141" s="6">
        <v>3.15</v>
      </c>
      <c r="K141" s="6" t="s">
        <v>23</v>
      </c>
      <c r="L141" s="6" t="s">
        <v>281</v>
      </c>
      <c r="M141" s="6" t="s">
        <v>22</v>
      </c>
      <c r="N141" s="6" t="s">
        <v>322</v>
      </c>
    </row>
    <row r="142" spans="1:15" ht="25.5" x14ac:dyDescent="0.2">
      <c r="A142" s="6" t="s">
        <v>323</v>
      </c>
      <c r="B142" s="6" t="s">
        <v>324</v>
      </c>
      <c r="C142" s="6" t="s">
        <v>92</v>
      </c>
      <c r="D142" s="6" t="s">
        <v>167</v>
      </c>
      <c r="E142" s="6">
        <v>280</v>
      </c>
      <c r="F142" s="6">
        <v>18167.14</v>
      </c>
      <c r="G142" s="6">
        <v>734.56</v>
      </c>
      <c r="H142" s="6">
        <v>4.04</v>
      </c>
      <c r="I142" s="6">
        <v>556.02</v>
      </c>
      <c r="J142" s="6">
        <v>3.06</v>
      </c>
      <c r="K142" s="6" t="s">
        <v>23</v>
      </c>
      <c r="L142" s="6" t="s">
        <v>288</v>
      </c>
      <c r="M142" s="6" t="s">
        <v>22</v>
      </c>
      <c r="N142" s="6" t="s">
        <v>325</v>
      </c>
    </row>
    <row r="143" spans="1:15" ht="25.5" x14ac:dyDescent="0.2">
      <c r="A143" s="6" t="s">
        <v>326</v>
      </c>
      <c r="B143" s="6" t="s">
        <v>327</v>
      </c>
      <c r="C143" s="6" t="s">
        <v>57</v>
      </c>
      <c r="D143" s="6" t="s">
        <v>167</v>
      </c>
      <c r="E143" s="6">
        <v>305</v>
      </c>
      <c r="F143" s="6">
        <v>17781.84</v>
      </c>
      <c r="G143" s="6">
        <v>553</v>
      </c>
      <c r="H143" s="6">
        <v>3.11</v>
      </c>
      <c r="I143" s="6">
        <v>544.1</v>
      </c>
      <c r="J143" s="6">
        <v>3.06</v>
      </c>
      <c r="K143" s="6" t="s">
        <v>23</v>
      </c>
      <c r="L143" s="6" t="s">
        <v>263</v>
      </c>
      <c r="M143" s="6" t="s">
        <v>22</v>
      </c>
      <c r="N143" s="6" t="s">
        <v>150</v>
      </c>
    </row>
    <row r="144" spans="1:15" ht="25.5" x14ac:dyDescent="0.2">
      <c r="A144" s="6" t="s">
        <v>328</v>
      </c>
      <c r="B144" s="6" t="s">
        <v>329</v>
      </c>
      <c r="C144" s="6" t="s">
        <v>46</v>
      </c>
      <c r="D144" s="6" t="s">
        <v>173</v>
      </c>
      <c r="E144" s="6">
        <v>305</v>
      </c>
      <c r="F144" s="6">
        <v>17355.32</v>
      </c>
      <c r="G144" s="6">
        <v>462.45</v>
      </c>
      <c r="H144" s="6">
        <v>2.66</v>
      </c>
      <c r="I144" s="6">
        <v>495.65</v>
      </c>
      <c r="J144" s="6">
        <v>2.86</v>
      </c>
      <c r="K144" s="6" t="s">
        <v>29</v>
      </c>
      <c r="L144" s="6" t="s">
        <v>299</v>
      </c>
      <c r="M144" s="6" t="s">
        <v>22</v>
      </c>
      <c r="N144" s="6" t="s">
        <v>330</v>
      </c>
    </row>
    <row r="145" spans="1:14" ht="25.5" x14ac:dyDescent="0.2">
      <c r="A145" s="6" t="s">
        <v>331</v>
      </c>
      <c r="B145" s="6" t="s">
        <v>332</v>
      </c>
      <c r="C145" s="6" t="s">
        <v>86</v>
      </c>
      <c r="D145" s="6" t="s">
        <v>321</v>
      </c>
      <c r="E145" s="6">
        <v>291</v>
      </c>
      <c r="F145" s="6">
        <v>17264.919999999998</v>
      </c>
      <c r="G145" s="6">
        <v>434.13</v>
      </c>
      <c r="H145" s="6">
        <v>2.5099999999999998</v>
      </c>
      <c r="I145" s="6">
        <v>565.29999999999995</v>
      </c>
      <c r="J145" s="6">
        <v>3.27</v>
      </c>
      <c r="K145" s="6" t="s">
        <v>23</v>
      </c>
      <c r="L145" s="6" t="s">
        <v>281</v>
      </c>
      <c r="M145" s="6" t="s">
        <v>22</v>
      </c>
      <c r="N145" s="6" t="s">
        <v>150</v>
      </c>
    </row>
    <row r="146" spans="1:14" ht="15" x14ac:dyDescent="0.2">
      <c r="A146" s="11" t="s">
        <v>176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x14ac:dyDescent="0.2">
      <c r="A147" s="4" t="s">
        <v>647</v>
      </c>
      <c r="B147" s="4" t="s">
        <v>648</v>
      </c>
      <c r="C147" s="4"/>
      <c r="D147" s="4"/>
      <c r="E147" s="4">
        <v>305</v>
      </c>
      <c r="F147" s="4">
        <v>19609.129999999997</v>
      </c>
      <c r="G147" s="4">
        <v>514</v>
      </c>
      <c r="H147" s="5"/>
      <c r="I147" s="4">
        <v>510</v>
      </c>
      <c r="J147" s="5"/>
      <c r="K147" s="4"/>
      <c r="L147" s="4" t="s">
        <v>649</v>
      </c>
      <c r="M147" s="4">
        <v>2018</v>
      </c>
      <c r="N147" s="4" t="s">
        <v>650</v>
      </c>
    </row>
    <row r="148" spans="1:14" ht="25.5" x14ac:dyDescent="0.2">
      <c r="A148" s="6" t="s">
        <v>333</v>
      </c>
      <c r="B148" s="6" t="s">
        <v>334</v>
      </c>
      <c r="C148" s="6" t="s">
        <v>221</v>
      </c>
      <c r="D148" s="6" t="s">
        <v>184</v>
      </c>
      <c r="E148" s="6">
        <v>305</v>
      </c>
      <c r="F148" s="6">
        <v>19024.37</v>
      </c>
      <c r="G148" s="6">
        <v>397.24</v>
      </c>
      <c r="H148" s="6">
        <v>2.09</v>
      </c>
      <c r="I148" s="6">
        <v>548.23</v>
      </c>
      <c r="J148" s="6">
        <v>2.88</v>
      </c>
      <c r="K148" s="6" t="s">
        <v>23</v>
      </c>
      <c r="L148" s="6" t="s">
        <v>279</v>
      </c>
      <c r="M148" s="6" t="s">
        <v>22</v>
      </c>
      <c r="N148" s="6" t="s">
        <v>335</v>
      </c>
    </row>
    <row r="149" spans="1:14" ht="25.5" x14ac:dyDescent="0.2">
      <c r="A149" s="6" t="s">
        <v>337</v>
      </c>
      <c r="B149" s="6" t="s">
        <v>338</v>
      </c>
      <c r="C149" s="6" t="s">
        <v>96</v>
      </c>
      <c r="D149" s="6" t="s">
        <v>192</v>
      </c>
      <c r="E149" s="6">
        <v>305</v>
      </c>
      <c r="F149" s="6">
        <v>17027.919999999998</v>
      </c>
      <c r="G149" s="6">
        <v>671.93</v>
      </c>
      <c r="H149" s="6">
        <v>3.95</v>
      </c>
      <c r="I149" s="6">
        <v>532.94000000000005</v>
      </c>
      <c r="J149" s="6">
        <v>3.13</v>
      </c>
      <c r="K149" s="6" t="s">
        <v>29</v>
      </c>
      <c r="L149" s="6" t="s">
        <v>275</v>
      </c>
      <c r="M149" s="6" t="s">
        <v>22</v>
      </c>
      <c r="N149" s="6" t="s">
        <v>339</v>
      </c>
    </row>
    <row r="150" spans="1:14" x14ac:dyDescent="0.2">
      <c r="A150" s="6" t="s">
        <v>340</v>
      </c>
      <c r="B150" s="6" t="s">
        <v>341</v>
      </c>
      <c r="C150" s="6"/>
      <c r="D150" s="6" t="s">
        <v>187</v>
      </c>
      <c r="E150" s="6">
        <v>305</v>
      </c>
      <c r="F150" s="6">
        <v>16803.79</v>
      </c>
      <c r="G150" s="6">
        <v>495.73</v>
      </c>
      <c r="H150" s="6">
        <v>2.95</v>
      </c>
      <c r="I150" s="6">
        <v>529.36</v>
      </c>
      <c r="J150" s="6">
        <v>3.15</v>
      </c>
      <c r="K150" s="6" t="s">
        <v>29</v>
      </c>
      <c r="L150" s="6" t="s">
        <v>252</v>
      </c>
      <c r="M150" s="6" t="s">
        <v>22</v>
      </c>
      <c r="N150" s="6" t="s">
        <v>22</v>
      </c>
    </row>
    <row r="151" spans="1:14" ht="25.5" x14ac:dyDescent="0.2">
      <c r="A151" s="6" t="s">
        <v>342</v>
      </c>
      <c r="B151" s="6" t="s">
        <v>343</v>
      </c>
      <c r="C151" s="6" t="s">
        <v>63</v>
      </c>
      <c r="D151" s="6" t="s">
        <v>344</v>
      </c>
      <c r="E151" s="6">
        <v>298</v>
      </c>
      <c r="F151" s="6">
        <v>16699.64</v>
      </c>
      <c r="G151" s="6">
        <v>708.01</v>
      </c>
      <c r="H151" s="6">
        <v>4.24</v>
      </c>
      <c r="I151" s="6">
        <v>532.29999999999995</v>
      </c>
      <c r="J151" s="6">
        <v>3.19</v>
      </c>
      <c r="K151" s="6" t="s">
        <v>23</v>
      </c>
      <c r="L151" s="6" t="s">
        <v>299</v>
      </c>
      <c r="M151" s="6" t="s">
        <v>22</v>
      </c>
      <c r="N151" s="6" t="s">
        <v>345</v>
      </c>
    </row>
    <row r="152" spans="1:14" ht="25.5" x14ac:dyDescent="0.2">
      <c r="A152" s="6" t="s">
        <v>529</v>
      </c>
      <c r="B152" s="6" t="s">
        <v>530</v>
      </c>
      <c r="C152" s="6" t="s">
        <v>96</v>
      </c>
      <c r="D152" s="6" t="s">
        <v>531</v>
      </c>
      <c r="E152" s="6">
        <v>305</v>
      </c>
      <c r="F152" s="6">
        <v>16185.42</v>
      </c>
      <c r="G152" s="6">
        <v>532.84</v>
      </c>
      <c r="H152" s="6">
        <v>3.29</v>
      </c>
      <c r="I152" s="6">
        <v>479.89</v>
      </c>
      <c r="J152" s="6">
        <v>2.96</v>
      </c>
      <c r="K152" s="6" t="s">
        <v>29</v>
      </c>
      <c r="L152" s="6" t="s">
        <v>299</v>
      </c>
      <c r="M152" s="6" t="s">
        <v>22</v>
      </c>
      <c r="N152" s="6" t="s">
        <v>532</v>
      </c>
    </row>
    <row r="153" spans="1:14" ht="15" x14ac:dyDescent="0.2">
      <c r="A153" s="11" t="s">
        <v>195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ht="24" x14ac:dyDescent="0.2">
      <c r="A154" s="4" t="s">
        <v>651</v>
      </c>
      <c r="B154" s="4" t="s">
        <v>652</v>
      </c>
      <c r="C154" s="4"/>
      <c r="D154" s="4"/>
      <c r="E154" s="4">
        <v>305</v>
      </c>
      <c r="F154" s="4">
        <v>19704.010000000002</v>
      </c>
      <c r="G154" s="4">
        <v>580</v>
      </c>
      <c r="H154" s="5"/>
      <c r="I154" s="4">
        <v>563</v>
      </c>
      <c r="J154" s="5"/>
      <c r="K154" s="4"/>
      <c r="L154" s="4" t="s">
        <v>653</v>
      </c>
      <c r="M154" s="4">
        <v>2019</v>
      </c>
      <c r="N154" s="4" t="s">
        <v>654</v>
      </c>
    </row>
    <row r="155" spans="1:14" ht="25.5" x14ac:dyDescent="0.2">
      <c r="A155" s="6" t="s">
        <v>346</v>
      </c>
      <c r="B155" s="6" t="s">
        <v>347</v>
      </c>
      <c r="C155" s="6" t="s">
        <v>221</v>
      </c>
      <c r="D155" s="6" t="s">
        <v>348</v>
      </c>
      <c r="E155" s="6">
        <v>305</v>
      </c>
      <c r="F155" s="6">
        <v>17213.96</v>
      </c>
      <c r="G155" s="6">
        <v>554.54999999999995</v>
      </c>
      <c r="H155" s="6">
        <v>3.22</v>
      </c>
      <c r="I155" s="6">
        <v>517.64</v>
      </c>
      <c r="J155" s="6">
        <v>3.01</v>
      </c>
      <c r="K155" s="6" t="s">
        <v>29</v>
      </c>
      <c r="L155" s="6" t="s">
        <v>275</v>
      </c>
      <c r="M155" s="6" t="s">
        <v>22</v>
      </c>
      <c r="N155" s="6" t="s">
        <v>349</v>
      </c>
    </row>
    <row r="156" spans="1:14" ht="25.5" x14ac:dyDescent="0.2">
      <c r="A156" s="6" t="s">
        <v>350</v>
      </c>
      <c r="B156" s="6" t="s">
        <v>351</v>
      </c>
      <c r="C156" s="6" t="s">
        <v>57</v>
      </c>
      <c r="D156" s="6" t="s">
        <v>348</v>
      </c>
      <c r="E156" s="6">
        <v>305</v>
      </c>
      <c r="F156" s="6">
        <v>16924.599999999999</v>
      </c>
      <c r="G156" s="6">
        <v>451.52</v>
      </c>
      <c r="H156" s="6">
        <v>2.67</v>
      </c>
      <c r="I156" s="6">
        <v>537.41</v>
      </c>
      <c r="J156" s="6">
        <v>3.18</v>
      </c>
      <c r="K156" s="6"/>
      <c r="L156" s="6" t="s">
        <v>352</v>
      </c>
      <c r="M156" s="6" t="s">
        <v>22</v>
      </c>
      <c r="N156" s="6" t="s">
        <v>353</v>
      </c>
    </row>
    <row r="157" spans="1:14" ht="25.5" x14ac:dyDescent="0.2">
      <c r="A157" s="6" t="s">
        <v>355</v>
      </c>
      <c r="B157" s="6" t="s">
        <v>356</v>
      </c>
      <c r="C157" s="6" t="s">
        <v>63</v>
      </c>
      <c r="D157" s="6" t="s">
        <v>354</v>
      </c>
      <c r="E157" s="6">
        <v>305</v>
      </c>
      <c r="F157" s="6">
        <v>16559.189999999999</v>
      </c>
      <c r="G157" s="6">
        <v>432.99</v>
      </c>
      <c r="H157" s="6">
        <v>2.61</v>
      </c>
      <c r="I157" s="6">
        <v>445.6</v>
      </c>
      <c r="J157" s="6">
        <v>2.69</v>
      </c>
      <c r="K157" s="6" t="s">
        <v>23</v>
      </c>
      <c r="L157" s="6" t="s">
        <v>357</v>
      </c>
      <c r="M157" s="6" t="s">
        <v>22</v>
      </c>
      <c r="N157" s="6" t="s">
        <v>358</v>
      </c>
    </row>
    <row r="158" spans="1:14" ht="25.5" x14ac:dyDescent="0.2">
      <c r="A158" s="6" t="s">
        <v>359</v>
      </c>
      <c r="B158" s="6" t="s">
        <v>360</v>
      </c>
      <c r="C158" s="6"/>
      <c r="D158" s="6" t="s">
        <v>361</v>
      </c>
      <c r="E158" s="6">
        <v>305</v>
      </c>
      <c r="F158" s="6">
        <v>16404.240000000002</v>
      </c>
      <c r="G158" s="6">
        <v>613.24</v>
      </c>
      <c r="H158" s="6">
        <v>3.74</v>
      </c>
      <c r="I158" s="6">
        <v>487.77</v>
      </c>
      <c r="J158" s="6">
        <v>2.97</v>
      </c>
      <c r="K158" s="6" t="s">
        <v>29</v>
      </c>
      <c r="L158" s="6" t="s">
        <v>362</v>
      </c>
      <c r="M158" s="6" t="s">
        <v>22</v>
      </c>
      <c r="N158" s="6" t="s">
        <v>363</v>
      </c>
    </row>
    <row r="159" spans="1:14" x14ac:dyDescent="0.2">
      <c r="A159" s="6" t="s">
        <v>655</v>
      </c>
      <c r="B159" s="6" t="s">
        <v>656</v>
      </c>
      <c r="C159" s="6" t="s">
        <v>132</v>
      </c>
      <c r="D159" s="6" t="s">
        <v>203</v>
      </c>
      <c r="E159" s="6">
        <v>305</v>
      </c>
      <c r="F159" s="6">
        <v>15837.48</v>
      </c>
      <c r="G159" s="6">
        <v>351.08</v>
      </c>
      <c r="H159" s="6">
        <v>2.2200000000000002</v>
      </c>
      <c r="I159" s="6">
        <v>316.73</v>
      </c>
      <c r="J159" s="6">
        <v>2</v>
      </c>
      <c r="K159" s="6"/>
      <c r="L159" s="6" t="s">
        <v>288</v>
      </c>
      <c r="M159" s="6" t="s">
        <v>22</v>
      </c>
      <c r="N159" s="6" t="s">
        <v>138</v>
      </c>
    </row>
    <row r="160" spans="1:14" ht="15" x14ac:dyDescent="0.2">
      <c r="A160" s="11" t="s">
        <v>213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x14ac:dyDescent="0.2">
      <c r="A161" s="4" t="s">
        <v>657</v>
      </c>
      <c r="B161" s="4" t="s">
        <v>658</v>
      </c>
      <c r="C161" s="4"/>
      <c r="D161" s="4"/>
      <c r="E161" s="4">
        <v>305</v>
      </c>
      <c r="F161" s="4">
        <v>19887.93</v>
      </c>
      <c r="G161" s="4">
        <v>773</v>
      </c>
      <c r="H161" s="5"/>
      <c r="I161" s="4">
        <v>630</v>
      </c>
      <c r="J161" s="5"/>
      <c r="K161" s="4"/>
      <c r="L161" s="4" t="s">
        <v>593</v>
      </c>
      <c r="M161" s="4">
        <v>2018</v>
      </c>
      <c r="N161" s="4" t="s">
        <v>231</v>
      </c>
    </row>
    <row r="162" spans="1:14" ht="25.5" x14ac:dyDescent="0.2">
      <c r="A162" s="6" t="s">
        <v>364</v>
      </c>
      <c r="B162" s="6" t="s">
        <v>365</v>
      </c>
      <c r="C162" s="6" t="s">
        <v>96</v>
      </c>
      <c r="D162" s="6" t="s">
        <v>366</v>
      </c>
      <c r="E162" s="6">
        <v>305</v>
      </c>
      <c r="F162" s="6">
        <v>18566.36</v>
      </c>
      <c r="G162" s="6">
        <v>582.47</v>
      </c>
      <c r="H162" s="6">
        <v>3.14</v>
      </c>
      <c r="I162" s="6">
        <v>534.45000000000005</v>
      </c>
      <c r="J162" s="6">
        <v>2.88</v>
      </c>
      <c r="K162" s="6" t="s">
        <v>29</v>
      </c>
      <c r="L162" s="6" t="s">
        <v>299</v>
      </c>
      <c r="M162" s="6" t="s">
        <v>22</v>
      </c>
      <c r="N162" s="6" t="s">
        <v>231</v>
      </c>
    </row>
    <row r="163" spans="1:14" ht="25.5" x14ac:dyDescent="0.2">
      <c r="A163" s="6" t="s">
        <v>367</v>
      </c>
      <c r="B163" s="6" t="s">
        <v>368</v>
      </c>
      <c r="C163" s="6" t="s">
        <v>132</v>
      </c>
      <c r="D163" s="6" t="s">
        <v>369</v>
      </c>
      <c r="E163" s="6">
        <v>305</v>
      </c>
      <c r="F163" s="6">
        <v>16976.490000000002</v>
      </c>
      <c r="G163" s="6">
        <v>667.64</v>
      </c>
      <c r="H163" s="6">
        <v>3.93</v>
      </c>
      <c r="I163" s="6">
        <v>518.19000000000005</v>
      </c>
      <c r="J163" s="6">
        <v>3.05</v>
      </c>
      <c r="K163" s="6" t="s">
        <v>29</v>
      </c>
      <c r="L163" s="6" t="s">
        <v>299</v>
      </c>
      <c r="M163" s="6" t="s">
        <v>22</v>
      </c>
      <c r="N163" s="6" t="s">
        <v>370</v>
      </c>
    </row>
    <row r="164" spans="1:14" x14ac:dyDescent="0.2">
      <c r="A164" s="6" t="s">
        <v>371</v>
      </c>
      <c r="B164" s="6" t="s">
        <v>372</v>
      </c>
      <c r="C164" s="6"/>
      <c r="D164" s="6" t="s">
        <v>373</v>
      </c>
      <c r="E164" s="6">
        <v>305</v>
      </c>
      <c r="F164" s="6">
        <v>16668.36</v>
      </c>
      <c r="G164" s="6">
        <v>520.94000000000005</v>
      </c>
      <c r="H164" s="6">
        <v>3.13</v>
      </c>
      <c r="I164" s="6">
        <v>534.97</v>
      </c>
      <c r="J164" s="6">
        <v>3.21</v>
      </c>
      <c r="K164" s="6" t="s">
        <v>29</v>
      </c>
      <c r="L164" s="6" t="s">
        <v>374</v>
      </c>
      <c r="M164" s="6" t="s">
        <v>22</v>
      </c>
      <c r="N164" s="6" t="s">
        <v>375</v>
      </c>
    </row>
    <row r="165" spans="1:14" x14ac:dyDescent="0.2">
      <c r="A165" s="6" t="s">
        <v>376</v>
      </c>
      <c r="B165" s="6" t="s">
        <v>377</v>
      </c>
      <c r="C165" s="6"/>
      <c r="D165" s="6" t="s">
        <v>216</v>
      </c>
      <c r="E165" s="6">
        <v>305</v>
      </c>
      <c r="F165" s="6">
        <v>14925.05</v>
      </c>
      <c r="G165" s="6">
        <v>402.91</v>
      </c>
      <c r="H165" s="6">
        <v>2.7</v>
      </c>
      <c r="I165" s="6">
        <v>482.52</v>
      </c>
      <c r="J165" s="6">
        <v>3.23</v>
      </c>
      <c r="K165" s="6" t="s">
        <v>29</v>
      </c>
      <c r="L165" s="6" t="s">
        <v>378</v>
      </c>
      <c r="M165" s="6" t="s">
        <v>22</v>
      </c>
      <c r="N165" s="6" t="s">
        <v>22</v>
      </c>
    </row>
    <row r="166" spans="1:14" x14ac:dyDescent="0.2">
      <c r="A166" s="6" t="s">
        <v>379</v>
      </c>
      <c r="B166" s="6" t="s">
        <v>380</v>
      </c>
      <c r="C166" s="6" t="s">
        <v>57</v>
      </c>
      <c r="D166" s="6" t="s">
        <v>381</v>
      </c>
      <c r="E166" s="6">
        <v>305</v>
      </c>
      <c r="F166" s="6">
        <v>14376.6</v>
      </c>
      <c r="G166" s="6">
        <v>535.1</v>
      </c>
      <c r="H166" s="6">
        <v>3.72</v>
      </c>
      <c r="I166" s="6">
        <v>449</v>
      </c>
      <c r="J166" s="6">
        <v>3.12</v>
      </c>
      <c r="K166" s="6" t="s">
        <v>29</v>
      </c>
      <c r="L166" s="6" t="s">
        <v>48</v>
      </c>
      <c r="M166" s="6" t="s">
        <v>22</v>
      </c>
      <c r="N166" s="6" t="s">
        <v>300</v>
      </c>
    </row>
    <row r="167" spans="1:14" ht="15" x14ac:dyDescent="0.2">
      <c r="A167" s="11" t="s">
        <v>227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x14ac:dyDescent="0.2">
      <c r="A168" s="4" t="s">
        <v>659</v>
      </c>
      <c r="B168" s="4" t="s">
        <v>660</v>
      </c>
      <c r="C168" s="4"/>
      <c r="D168" s="4"/>
      <c r="E168" s="4">
        <v>297</v>
      </c>
      <c r="F168" s="4">
        <v>17297.97</v>
      </c>
      <c r="G168" s="4">
        <v>531</v>
      </c>
      <c r="H168" s="5"/>
      <c r="I168" s="4">
        <v>452</v>
      </c>
      <c r="J168" s="5"/>
      <c r="K168" s="4"/>
      <c r="L168" s="4" t="s">
        <v>661</v>
      </c>
      <c r="M168" s="4">
        <v>2018</v>
      </c>
      <c r="N168" s="4" t="s">
        <v>662</v>
      </c>
    </row>
    <row r="169" spans="1:14" x14ac:dyDescent="0.2">
      <c r="A169" s="6" t="s">
        <v>383</v>
      </c>
      <c r="B169" s="6" t="s">
        <v>384</v>
      </c>
      <c r="C169" s="6" t="s">
        <v>153</v>
      </c>
      <c r="D169" s="6" t="s">
        <v>382</v>
      </c>
      <c r="E169" s="6">
        <v>305</v>
      </c>
      <c r="F169" s="6">
        <v>16844.560000000001</v>
      </c>
      <c r="G169" s="6">
        <v>895.41</v>
      </c>
      <c r="H169" s="6">
        <v>5.32</v>
      </c>
      <c r="I169" s="6">
        <v>576.42999999999995</v>
      </c>
      <c r="J169" s="6">
        <v>3.42</v>
      </c>
      <c r="K169" s="6" t="s">
        <v>29</v>
      </c>
      <c r="L169" s="6" t="s">
        <v>271</v>
      </c>
      <c r="M169" s="6" t="s">
        <v>22</v>
      </c>
      <c r="N169" s="6" t="s">
        <v>385</v>
      </c>
    </row>
    <row r="170" spans="1:14" ht="25.5" x14ac:dyDescent="0.2">
      <c r="A170" s="6" t="s">
        <v>536</v>
      </c>
      <c r="B170" s="6" t="s">
        <v>537</v>
      </c>
      <c r="C170" s="6" t="s">
        <v>395</v>
      </c>
      <c r="D170" s="6" t="s">
        <v>538</v>
      </c>
      <c r="E170" s="6">
        <v>305</v>
      </c>
      <c r="F170" s="6">
        <v>15412.8</v>
      </c>
      <c r="G170" s="6">
        <v>369.59</v>
      </c>
      <c r="H170" s="6">
        <v>2.4</v>
      </c>
      <c r="I170" s="6">
        <v>518.83000000000004</v>
      </c>
      <c r="J170" s="6">
        <v>3.37</v>
      </c>
      <c r="K170" s="6"/>
      <c r="L170" s="6" t="s">
        <v>352</v>
      </c>
      <c r="M170" s="6" t="s">
        <v>22</v>
      </c>
      <c r="N170" s="6" t="s">
        <v>22</v>
      </c>
    </row>
    <row r="171" spans="1:14" ht="15" x14ac:dyDescent="0.2">
      <c r="A171" s="11" t="s">
        <v>237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x14ac:dyDescent="0.2">
      <c r="A172" s="4" t="s">
        <v>663</v>
      </c>
      <c r="B172" s="4" t="s">
        <v>664</v>
      </c>
      <c r="C172" s="4"/>
      <c r="D172" s="4"/>
      <c r="E172" s="4">
        <v>305</v>
      </c>
      <c r="F172" s="4">
        <v>17531.989999999998</v>
      </c>
      <c r="G172" s="4">
        <v>550</v>
      </c>
      <c r="H172" s="5"/>
      <c r="I172" s="4">
        <v>482</v>
      </c>
      <c r="J172" s="5"/>
      <c r="K172" s="4"/>
      <c r="L172" s="4" t="s">
        <v>665</v>
      </c>
      <c r="M172" s="4">
        <v>2008</v>
      </c>
      <c r="N172" s="4"/>
    </row>
    <row r="173" spans="1:14" x14ac:dyDescent="0.2">
      <c r="A173" s="6" t="s">
        <v>386</v>
      </c>
      <c r="B173" s="6" t="s">
        <v>387</v>
      </c>
      <c r="C173" s="6" t="s">
        <v>388</v>
      </c>
      <c r="D173" s="6" t="s">
        <v>389</v>
      </c>
      <c r="E173" s="6">
        <v>305</v>
      </c>
      <c r="F173" s="6">
        <v>12961.8</v>
      </c>
      <c r="G173" s="6">
        <v>468.35</v>
      </c>
      <c r="H173" s="6">
        <v>3.61</v>
      </c>
      <c r="I173" s="6">
        <v>424.12</v>
      </c>
      <c r="J173" s="6">
        <v>3.27</v>
      </c>
      <c r="K173" s="6" t="s">
        <v>29</v>
      </c>
      <c r="L173" s="6" t="s">
        <v>48</v>
      </c>
      <c r="M173" s="6" t="s">
        <v>22</v>
      </c>
      <c r="N173" s="6" t="s">
        <v>363</v>
      </c>
    </row>
    <row r="174" spans="1:14" ht="25.5" x14ac:dyDescent="0.2">
      <c r="A174" s="6" t="s">
        <v>390</v>
      </c>
      <c r="B174" s="6" t="s">
        <v>391</v>
      </c>
      <c r="C174" s="6" t="s">
        <v>221</v>
      </c>
      <c r="D174" s="6" t="s">
        <v>392</v>
      </c>
      <c r="E174" s="6">
        <v>305</v>
      </c>
      <c r="F174" s="6">
        <v>12682.73</v>
      </c>
      <c r="G174" s="6">
        <v>488.65</v>
      </c>
      <c r="H174" s="6">
        <v>3.85</v>
      </c>
      <c r="I174" s="6">
        <v>390.65</v>
      </c>
      <c r="J174" s="6">
        <v>3.08</v>
      </c>
      <c r="K174" s="6" t="s">
        <v>29</v>
      </c>
      <c r="L174" s="6" t="s">
        <v>299</v>
      </c>
      <c r="M174" s="6" t="s">
        <v>22</v>
      </c>
      <c r="N174" s="6" t="s">
        <v>385</v>
      </c>
    </row>
    <row r="175" spans="1:14" x14ac:dyDescent="0.2">
      <c r="A175" s="6" t="s">
        <v>393</v>
      </c>
      <c r="B175" s="6" t="s">
        <v>394</v>
      </c>
      <c r="C175" s="6" t="s">
        <v>395</v>
      </c>
      <c r="D175" s="6" t="s">
        <v>392</v>
      </c>
      <c r="E175" s="6">
        <v>305</v>
      </c>
      <c r="F175" s="6">
        <v>11895.73</v>
      </c>
      <c r="G175" s="6">
        <v>383.53</v>
      </c>
      <c r="H175" s="6">
        <v>3.22</v>
      </c>
      <c r="I175" s="6">
        <v>360.87</v>
      </c>
      <c r="J175" s="6">
        <v>3.03</v>
      </c>
      <c r="K175" s="6"/>
      <c r="L175" s="6" t="s">
        <v>281</v>
      </c>
      <c r="M175" s="6" t="s">
        <v>22</v>
      </c>
      <c r="N175" s="6" t="s">
        <v>396</v>
      </c>
    </row>
    <row r="176" spans="1:14" x14ac:dyDescent="0.2">
      <c r="A176" s="6" t="s">
        <v>397</v>
      </c>
      <c r="B176" s="6" t="s">
        <v>398</v>
      </c>
      <c r="C176" s="6"/>
      <c r="D176" s="6" t="s">
        <v>399</v>
      </c>
      <c r="E176" s="6">
        <v>305</v>
      </c>
      <c r="F176" s="6">
        <v>10309.24</v>
      </c>
      <c r="G176" s="6">
        <v>395.1</v>
      </c>
      <c r="H176" s="6">
        <v>3.83</v>
      </c>
      <c r="I176" s="6">
        <v>280.39999999999998</v>
      </c>
      <c r="J176" s="6">
        <v>2.72</v>
      </c>
      <c r="K176" s="6"/>
      <c r="L176" s="6" t="s">
        <v>400</v>
      </c>
      <c r="M176" s="6" t="s">
        <v>22</v>
      </c>
      <c r="N176" s="6" t="s">
        <v>401</v>
      </c>
    </row>
    <row r="177" spans="1:14" x14ac:dyDescent="0.2">
      <c r="A177" s="6" t="s">
        <v>402</v>
      </c>
      <c r="B177" s="6" t="s">
        <v>403</v>
      </c>
      <c r="C177" s="6"/>
      <c r="D177" s="6" t="s">
        <v>404</v>
      </c>
      <c r="E177" s="6">
        <v>305</v>
      </c>
      <c r="F177" s="6">
        <v>8158.36</v>
      </c>
      <c r="G177" s="6">
        <v>323.11</v>
      </c>
      <c r="H177" s="6">
        <v>3.96</v>
      </c>
      <c r="I177" s="6">
        <v>273.60000000000002</v>
      </c>
      <c r="J177" s="6">
        <v>3.35</v>
      </c>
      <c r="K177" s="6" t="s">
        <v>29</v>
      </c>
      <c r="L177" s="6" t="s">
        <v>405</v>
      </c>
      <c r="M177" s="6" t="s">
        <v>22</v>
      </c>
      <c r="N177" s="6" t="s">
        <v>406</v>
      </c>
    </row>
    <row r="179" spans="1:14" ht="15" customHeight="1" x14ac:dyDescent="0.2">
      <c r="A179" s="11" t="s">
        <v>407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ht="30" customHeight="1" x14ac:dyDescent="0.2">
      <c r="A180" s="3" t="s">
        <v>3</v>
      </c>
      <c r="B180" s="3" t="s">
        <v>4</v>
      </c>
      <c r="C180" s="3" t="s">
        <v>5</v>
      </c>
      <c r="D180" s="3" t="s">
        <v>6</v>
      </c>
      <c r="E180" s="3" t="s">
        <v>7</v>
      </c>
      <c r="F180" s="3" t="s">
        <v>8</v>
      </c>
      <c r="G180" s="3" t="s">
        <v>9</v>
      </c>
      <c r="H180" s="3" t="s">
        <v>10</v>
      </c>
      <c r="I180" s="3" t="s">
        <v>11</v>
      </c>
      <c r="J180" s="3" t="s">
        <v>12</v>
      </c>
      <c r="K180" s="3" t="s">
        <v>13</v>
      </c>
      <c r="L180" s="3" t="s">
        <v>14</v>
      </c>
      <c r="M180" s="3" t="s">
        <v>15</v>
      </c>
      <c r="N180" s="3" t="s">
        <v>16</v>
      </c>
    </row>
    <row r="181" spans="1:14" x14ac:dyDescent="0.2">
      <c r="A181" s="27" t="s">
        <v>547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9"/>
    </row>
    <row r="182" spans="1:14" x14ac:dyDescent="0.2">
      <c r="A182" s="4" t="s">
        <v>666</v>
      </c>
      <c r="B182" s="4" t="s">
        <v>667</v>
      </c>
      <c r="C182" s="4"/>
      <c r="D182" s="4"/>
      <c r="E182" s="4">
        <v>365</v>
      </c>
      <c r="F182" s="4">
        <v>19140.760000000002</v>
      </c>
      <c r="G182" s="4">
        <v>642</v>
      </c>
      <c r="H182" s="5"/>
      <c r="I182" s="4">
        <v>544</v>
      </c>
      <c r="J182" s="5"/>
      <c r="K182" s="4"/>
      <c r="L182" s="4" t="s">
        <v>541</v>
      </c>
      <c r="M182" s="4">
        <v>2020</v>
      </c>
      <c r="N182" s="4" t="s">
        <v>491</v>
      </c>
    </row>
    <row r="183" spans="1:14" x14ac:dyDescent="0.2">
      <c r="A183" s="6" t="s">
        <v>26</v>
      </c>
      <c r="B183" s="6" t="s">
        <v>27</v>
      </c>
      <c r="C183" s="6"/>
      <c r="D183" s="6" t="s">
        <v>28</v>
      </c>
      <c r="E183" s="6">
        <v>365</v>
      </c>
      <c r="F183" s="6">
        <v>15018.47</v>
      </c>
      <c r="G183" s="6">
        <v>492.17</v>
      </c>
      <c r="H183" s="6">
        <v>3.28</v>
      </c>
      <c r="I183" s="6">
        <v>455.51</v>
      </c>
      <c r="J183" s="6">
        <v>3.03</v>
      </c>
      <c r="K183" s="6" t="s">
        <v>29</v>
      </c>
      <c r="L183" s="6" t="s">
        <v>30</v>
      </c>
      <c r="M183" s="6" t="s">
        <v>22</v>
      </c>
      <c r="N183" s="6" t="s">
        <v>31</v>
      </c>
    </row>
    <row r="184" spans="1:14" ht="25.5" x14ac:dyDescent="0.2">
      <c r="A184" s="6" t="s">
        <v>36</v>
      </c>
      <c r="B184" s="6" t="s">
        <v>37</v>
      </c>
      <c r="C184" s="6"/>
      <c r="D184" s="6" t="s">
        <v>28</v>
      </c>
      <c r="E184" s="6">
        <v>353</v>
      </c>
      <c r="F184" s="6">
        <v>14861.41</v>
      </c>
      <c r="G184" s="6">
        <v>474.96</v>
      </c>
      <c r="H184" s="6">
        <v>3.2</v>
      </c>
      <c r="I184" s="6">
        <v>464.88</v>
      </c>
      <c r="J184" s="6">
        <v>3.13</v>
      </c>
      <c r="K184" s="6" t="s">
        <v>23</v>
      </c>
      <c r="L184" s="6" t="s">
        <v>38</v>
      </c>
      <c r="M184" s="6" t="s">
        <v>22</v>
      </c>
      <c r="N184" s="6" t="s">
        <v>39</v>
      </c>
    </row>
    <row r="185" spans="1:14" x14ac:dyDescent="0.2">
      <c r="A185" s="6" t="s">
        <v>408</v>
      </c>
      <c r="B185" s="6" t="s">
        <v>409</v>
      </c>
      <c r="C185" s="6"/>
      <c r="D185" s="6" t="s">
        <v>19</v>
      </c>
      <c r="E185" s="6">
        <v>365</v>
      </c>
      <c r="F185" s="6">
        <v>14778.96</v>
      </c>
      <c r="G185" s="6">
        <v>425.81</v>
      </c>
      <c r="H185" s="6">
        <v>2.88</v>
      </c>
      <c r="I185" s="6">
        <v>448.28</v>
      </c>
      <c r="J185" s="6">
        <v>3.03</v>
      </c>
      <c r="K185" s="6" t="s">
        <v>29</v>
      </c>
      <c r="L185" s="6" t="s">
        <v>24</v>
      </c>
      <c r="M185" s="6" t="s">
        <v>22</v>
      </c>
      <c r="N185" s="6" t="s">
        <v>410</v>
      </c>
    </row>
    <row r="186" spans="1:14" ht="25.5" x14ac:dyDescent="0.2">
      <c r="A186" s="6" t="s">
        <v>32</v>
      </c>
      <c r="B186" s="6" t="s">
        <v>33</v>
      </c>
      <c r="C186" s="6"/>
      <c r="D186" s="6" t="s">
        <v>28</v>
      </c>
      <c r="E186" s="6">
        <v>356</v>
      </c>
      <c r="F186" s="6">
        <v>14467.45</v>
      </c>
      <c r="G186" s="6">
        <v>439.4</v>
      </c>
      <c r="H186" s="6">
        <v>3.04</v>
      </c>
      <c r="I186" s="6">
        <v>480.9</v>
      </c>
      <c r="J186" s="6">
        <v>3.32</v>
      </c>
      <c r="K186" s="6" t="s">
        <v>23</v>
      </c>
      <c r="L186" s="6" t="s">
        <v>34</v>
      </c>
      <c r="M186" s="6" t="s">
        <v>22</v>
      </c>
      <c r="N186" s="6" t="s">
        <v>35</v>
      </c>
    </row>
    <row r="187" spans="1:14" x14ac:dyDescent="0.2">
      <c r="A187" s="6" t="s">
        <v>668</v>
      </c>
      <c r="B187" s="6" t="s">
        <v>669</v>
      </c>
      <c r="C187" s="6"/>
      <c r="D187" s="6" t="s">
        <v>19</v>
      </c>
      <c r="E187" s="6">
        <v>364</v>
      </c>
      <c r="F187" s="6">
        <v>13875.01</v>
      </c>
      <c r="G187" s="6">
        <v>487.32</v>
      </c>
      <c r="H187" s="6">
        <v>3.51</v>
      </c>
      <c r="I187" s="6">
        <v>432.76</v>
      </c>
      <c r="J187" s="6">
        <v>3.12</v>
      </c>
      <c r="K187" s="6"/>
      <c r="L187" s="6" t="s">
        <v>125</v>
      </c>
      <c r="M187" s="6" t="s">
        <v>22</v>
      </c>
      <c r="N187" s="6" t="s">
        <v>670</v>
      </c>
    </row>
    <row r="188" spans="1:14" x14ac:dyDescent="0.2">
      <c r="A188" s="30" t="s">
        <v>548</v>
      </c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2"/>
    </row>
    <row r="189" spans="1:14" x14ac:dyDescent="0.2">
      <c r="A189" s="4" t="s">
        <v>671</v>
      </c>
      <c r="B189" s="4" t="s">
        <v>672</v>
      </c>
      <c r="C189" s="4"/>
      <c r="D189" s="4"/>
      <c r="E189" s="4">
        <v>365</v>
      </c>
      <c r="F189" s="4">
        <v>17579.23</v>
      </c>
      <c r="G189" s="4">
        <v>689</v>
      </c>
      <c r="H189" s="5"/>
      <c r="I189" s="4">
        <v>602</v>
      </c>
      <c r="J189" s="5"/>
      <c r="K189" s="4"/>
      <c r="L189" s="4" t="s">
        <v>541</v>
      </c>
      <c r="M189" s="4">
        <v>2020</v>
      </c>
      <c r="N189" s="4" t="s">
        <v>673</v>
      </c>
    </row>
    <row r="190" spans="1:14" x14ac:dyDescent="0.2">
      <c r="A190" s="6" t="s">
        <v>44</v>
      </c>
      <c r="B190" s="6" t="s">
        <v>45</v>
      </c>
      <c r="C190" s="6" t="s">
        <v>46</v>
      </c>
      <c r="D190" s="6" t="s">
        <v>47</v>
      </c>
      <c r="E190" s="6">
        <v>365</v>
      </c>
      <c r="F190" s="6">
        <v>16783.75</v>
      </c>
      <c r="G190" s="6">
        <v>470.73</v>
      </c>
      <c r="H190" s="6">
        <v>2.8</v>
      </c>
      <c r="I190" s="6">
        <v>531.78</v>
      </c>
      <c r="J190" s="6">
        <v>3.17</v>
      </c>
      <c r="K190" s="6" t="s">
        <v>29</v>
      </c>
      <c r="L190" s="6" t="s">
        <v>48</v>
      </c>
      <c r="M190" s="6" t="s">
        <v>22</v>
      </c>
      <c r="N190" s="6" t="s">
        <v>49</v>
      </c>
    </row>
    <row r="191" spans="1:14" ht="25.5" x14ac:dyDescent="0.2">
      <c r="A191" s="6" t="s">
        <v>411</v>
      </c>
      <c r="B191" s="6" t="s">
        <v>412</v>
      </c>
      <c r="C191" s="6"/>
      <c r="D191" s="6" t="s">
        <v>413</v>
      </c>
      <c r="E191" s="6">
        <v>365</v>
      </c>
      <c r="F191" s="6">
        <v>14849.56</v>
      </c>
      <c r="G191" s="6">
        <v>442.56</v>
      </c>
      <c r="H191" s="6">
        <v>2.98</v>
      </c>
      <c r="I191" s="6">
        <v>457.84</v>
      </c>
      <c r="J191" s="6">
        <v>3.08</v>
      </c>
      <c r="K191" s="6" t="s">
        <v>29</v>
      </c>
      <c r="L191" s="6" t="s">
        <v>414</v>
      </c>
      <c r="M191" s="6" t="s">
        <v>22</v>
      </c>
      <c r="N191" s="6" t="s">
        <v>22</v>
      </c>
    </row>
    <row r="192" spans="1:14" x14ac:dyDescent="0.2">
      <c r="A192" s="6" t="s">
        <v>415</v>
      </c>
      <c r="B192" s="6" t="s">
        <v>416</v>
      </c>
      <c r="C192" s="6" t="s">
        <v>57</v>
      </c>
      <c r="D192" s="6" t="s">
        <v>42</v>
      </c>
      <c r="E192" s="6">
        <v>365</v>
      </c>
      <c r="F192" s="6">
        <v>14811.31</v>
      </c>
      <c r="G192" s="6">
        <v>433.49</v>
      </c>
      <c r="H192" s="6">
        <v>2.93</v>
      </c>
      <c r="I192" s="6">
        <v>449.09</v>
      </c>
      <c r="J192" s="6">
        <v>3.03</v>
      </c>
      <c r="K192" s="6" t="s">
        <v>29</v>
      </c>
      <c r="L192" s="6" t="s">
        <v>417</v>
      </c>
      <c r="M192" s="6" t="s">
        <v>22</v>
      </c>
      <c r="N192" s="6" t="s">
        <v>418</v>
      </c>
    </row>
    <row r="193" spans="1:14" x14ac:dyDescent="0.2">
      <c r="A193" s="6" t="s">
        <v>419</v>
      </c>
      <c r="B193" s="6" t="s">
        <v>420</v>
      </c>
      <c r="C193" s="6"/>
      <c r="D193" s="6" t="s">
        <v>47</v>
      </c>
      <c r="E193" s="6">
        <v>365</v>
      </c>
      <c r="F193" s="6">
        <v>14807.77</v>
      </c>
      <c r="G193" s="6">
        <v>516.64</v>
      </c>
      <c r="H193" s="6">
        <v>3.49</v>
      </c>
      <c r="I193" s="6">
        <v>474.63</v>
      </c>
      <c r="J193" s="6">
        <v>3.21</v>
      </c>
      <c r="K193" s="6" t="s">
        <v>29</v>
      </c>
      <c r="L193" s="6" t="s">
        <v>70</v>
      </c>
      <c r="M193" s="6" t="s">
        <v>22</v>
      </c>
      <c r="N193" s="6" t="s">
        <v>315</v>
      </c>
    </row>
    <row r="194" spans="1:14" x14ac:dyDescent="0.2">
      <c r="A194" s="6" t="s">
        <v>674</v>
      </c>
      <c r="B194" s="6" t="s">
        <v>675</v>
      </c>
      <c r="C194" s="6"/>
      <c r="D194" s="6" t="s">
        <v>52</v>
      </c>
      <c r="E194" s="6">
        <v>365</v>
      </c>
      <c r="F194" s="6">
        <v>14581.42</v>
      </c>
      <c r="G194" s="6">
        <v>410.42</v>
      </c>
      <c r="H194" s="6">
        <v>2.81</v>
      </c>
      <c r="I194" s="6">
        <v>433.86</v>
      </c>
      <c r="J194" s="6">
        <v>2.98</v>
      </c>
      <c r="K194" s="6" t="s">
        <v>29</v>
      </c>
      <c r="L194" s="6" t="s">
        <v>235</v>
      </c>
      <c r="M194" s="6" t="s">
        <v>22</v>
      </c>
      <c r="N194" s="6" t="s">
        <v>676</v>
      </c>
    </row>
    <row r="195" spans="1:14" x14ac:dyDescent="0.2">
      <c r="A195" s="30" t="s">
        <v>549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2"/>
    </row>
    <row r="196" spans="1:14" x14ac:dyDescent="0.2">
      <c r="A196" s="4" t="s">
        <v>677</v>
      </c>
      <c r="B196" s="4" t="s">
        <v>678</v>
      </c>
      <c r="C196" s="4"/>
      <c r="D196" s="4"/>
      <c r="E196" s="4">
        <v>365</v>
      </c>
      <c r="F196" s="4">
        <v>21600.879999999997</v>
      </c>
      <c r="G196" s="4">
        <v>724</v>
      </c>
      <c r="H196" s="5"/>
      <c r="I196" s="4">
        <v>725</v>
      </c>
      <c r="J196" s="5"/>
      <c r="K196" s="4"/>
      <c r="L196" s="4" t="s">
        <v>541</v>
      </c>
      <c r="M196" s="4">
        <v>2020</v>
      </c>
      <c r="N196" s="4" t="s">
        <v>679</v>
      </c>
    </row>
    <row r="197" spans="1:14" ht="25.5" x14ac:dyDescent="0.2">
      <c r="A197" s="6" t="s">
        <v>67</v>
      </c>
      <c r="B197" s="6" t="s">
        <v>68</v>
      </c>
      <c r="C197" s="6"/>
      <c r="D197" s="6" t="s">
        <v>69</v>
      </c>
      <c r="E197" s="6">
        <v>365</v>
      </c>
      <c r="F197" s="6">
        <v>17345.580000000002</v>
      </c>
      <c r="G197" s="6">
        <v>625.98</v>
      </c>
      <c r="H197" s="6">
        <v>3.61</v>
      </c>
      <c r="I197" s="6">
        <v>559.29999999999995</v>
      </c>
      <c r="J197" s="6">
        <v>3.22</v>
      </c>
      <c r="K197" s="6" t="s">
        <v>23</v>
      </c>
      <c r="L197" s="6" t="s">
        <v>70</v>
      </c>
      <c r="M197" s="6" t="s">
        <v>22</v>
      </c>
      <c r="N197" s="6" t="s">
        <v>71</v>
      </c>
    </row>
    <row r="198" spans="1:14" ht="25.5" x14ac:dyDescent="0.2">
      <c r="A198" s="6" t="s">
        <v>421</v>
      </c>
      <c r="B198" s="6" t="s">
        <v>422</v>
      </c>
      <c r="C198" s="6" t="s">
        <v>118</v>
      </c>
      <c r="D198" s="6" t="s">
        <v>423</v>
      </c>
      <c r="E198" s="6">
        <v>365</v>
      </c>
      <c r="F198" s="6">
        <v>15932.24</v>
      </c>
      <c r="G198" s="6">
        <v>482.42</v>
      </c>
      <c r="H198" s="6">
        <v>3.03</v>
      </c>
      <c r="I198" s="6">
        <v>492.4</v>
      </c>
      <c r="J198" s="6">
        <v>3.09</v>
      </c>
      <c r="K198" s="6" t="s">
        <v>29</v>
      </c>
      <c r="L198" s="6" t="s">
        <v>424</v>
      </c>
      <c r="M198" s="6" t="s">
        <v>22</v>
      </c>
      <c r="N198" s="6" t="s">
        <v>425</v>
      </c>
    </row>
    <row r="199" spans="1:14" ht="25.5" x14ac:dyDescent="0.2">
      <c r="A199" s="6" t="s">
        <v>426</v>
      </c>
      <c r="B199" s="6" t="s">
        <v>427</v>
      </c>
      <c r="C199" s="6" t="s">
        <v>221</v>
      </c>
      <c r="D199" s="6" t="s">
        <v>428</v>
      </c>
      <c r="E199" s="6">
        <v>365</v>
      </c>
      <c r="F199" s="6">
        <v>15928.65</v>
      </c>
      <c r="G199" s="6">
        <v>558.52</v>
      </c>
      <c r="H199" s="6">
        <v>3.51</v>
      </c>
      <c r="I199" s="6">
        <v>566.66999999999996</v>
      </c>
      <c r="J199" s="6">
        <v>3.56</v>
      </c>
      <c r="K199" s="6" t="s">
        <v>29</v>
      </c>
      <c r="L199" s="6" t="s">
        <v>424</v>
      </c>
      <c r="M199" s="6" t="s">
        <v>22</v>
      </c>
      <c r="N199" s="6" t="s">
        <v>429</v>
      </c>
    </row>
    <row r="200" spans="1:14" x14ac:dyDescent="0.2">
      <c r="A200" s="6" t="s">
        <v>430</v>
      </c>
      <c r="B200" s="6" t="s">
        <v>431</v>
      </c>
      <c r="C200" s="6"/>
      <c r="D200" s="6" t="s">
        <v>82</v>
      </c>
      <c r="E200" s="6">
        <v>365</v>
      </c>
      <c r="F200" s="6">
        <v>15784.53</v>
      </c>
      <c r="G200" s="6">
        <v>624.76</v>
      </c>
      <c r="H200" s="6">
        <v>3.96</v>
      </c>
      <c r="I200" s="6">
        <v>549.97</v>
      </c>
      <c r="J200" s="6">
        <v>3.48</v>
      </c>
      <c r="K200" s="6" t="s">
        <v>29</v>
      </c>
      <c r="L200" s="6" t="s">
        <v>70</v>
      </c>
      <c r="M200" s="6" t="s">
        <v>22</v>
      </c>
      <c r="N200" s="6" t="s">
        <v>432</v>
      </c>
    </row>
    <row r="201" spans="1:14" ht="25.5" x14ac:dyDescent="0.2">
      <c r="A201" s="6" t="s">
        <v>433</v>
      </c>
      <c r="B201" s="6" t="s">
        <v>434</v>
      </c>
      <c r="C201" s="6"/>
      <c r="D201" s="6" t="s">
        <v>82</v>
      </c>
      <c r="E201" s="6">
        <v>365</v>
      </c>
      <c r="F201" s="6">
        <v>15763.14</v>
      </c>
      <c r="G201" s="6">
        <v>457.48</v>
      </c>
      <c r="H201" s="6">
        <v>2.9</v>
      </c>
      <c r="I201" s="6">
        <v>516.28</v>
      </c>
      <c r="J201" s="6">
        <v>3.28</v>
      </c>
      <c r="K201" s="6" t="s">
        <v>29</v>
      </c>
      <c r="L201" s="6" t="s">
        <v>435</v>
      </c>
      <c r="M201" s="6" t="s">
        <v>22</v>
      </c>
      <c r="N201" s="6" t="s">
        <v>436</v>
      </c>
    </row>
    <row r="202" spans="1:14" x14ac:dyDescent="0.2">
      <c r="A202" s="30" t="s">
        <v>554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2"/>
    </row>
    <row r="203" spans="1:14" x14ac:dyDescent="0.2">
      <c r="A203" s="4" t="s">
        <v>680</v>
      </c>
      <c r="B203" s="4" t="s">
        <v>681</v>
      </c>
      <c r="C203" s="4"/>
      <c r="D203" s="4"/>
      <c r="E203" s="4">
        <v>365</v>
      </c>
      <c r="F203" s="4">
        <v>20710.61</v>
      </c>
      <c r="G203" s="4">
        <v>640</v>
      </c>
      <c r="H203" s="5"/>
      <c r="I203" s="4">
        <v>706</v>
      </c>
      <c r="J203" s="5"/>
      <c r="K203" s="4"/>
      <c r="L203" s="4" t="s">
        <v>541</v>
      </c>
      <c r="M203" s="4">
        <v>2020</v>
      </c>
      <c r="N203" s="4" t="s">
        <v>682</v>
      </c>
    </row>
    <row r="204" spans="1:14" x14ac:dyDescent="0.2">
      <c r="A204" s="6" t="s">
        <v>94</v>
      </c>
      <c r="B204" s="6" t="s">
        <v>95</v>
      </c>
      <c r="C204" s="6" t="s">
        <v>96</v>
      </c>
      <c r="D204" s="6" t="s">
        <v>97</v>
      </c>
      <c r="E204" s="6">
        <v>365</v>
      </c>
      <c r="F204" s="6">
        <v>17274.87</v>
      </c>
      <c r="G204" s="6">
        <v>537.58000000000004</v>
      </c>
      <c r="H204" s="6">
        <v>3.11</v>
      </c>
      <c r="I204" s="6">
        <v>513.58000000000004</v>
      </c>
      <c r="J204" s="6">
        <v>2.97</v>
      </c>
      <c r="K204" s="6" t="s">
        <v>29</v>
      </c>
      <c r="L204" s="6" t="s">
        <v>98</v>
      </c>
      <c r="M204" s="6" t="s">
        <v>22</v>
      </c>
      <c r="N204" s="6" t="s">
        <v>99</v>
      </c>
    </row>
    <row r="205" spans="1:14" ht="25.5" x14ac:dyDescent="0.2">
      <c r="A205" s="6" t="s">
        <v>84</v>
      </c>
      <c r="B205" s="6" t="s">
        <v>85</v>
      </c>
      <c r="C205" s="6" t="s">
        <v>86</v>
      </c>
      <c r="D205" s="6" t="s">
        <v>87</v>
      </c>
      <c r="E205" s="6">
        <v>364</v>
      </c>
      <c r="F205" s="6">
        <v>17211.650000000001</v>
      </c>
      <c r="G205" s="6">
        <v>586.28</v>
      </c>
      <c r="H205" s="6">
        <v>3.41</v>
      </c>
      <c r="I205" s="6">
        <v>513.78</v>
      </c>
      <c r="J205" s="6">
        <v>2.99</v>
      </c>
      <c r="K205" s="6" t="s">
        <v>23</v>
      </c>
      <c r="L205" s="6" t="s">
        <v>88</v>
      </c>
      <c r="M205" s="6" t="s">
        <v>22</v>
      </c>
      <c r="N205" s="6" t="s">
        <v>89</v>
      </c>
    </row>
    <row r="206" spans="1:14" x14ac:dyDescent="0.2">
      <c r="A206" s="6" t="s">
        <v>104</v>
      </c>
      <c r="B206" s="6" t="s">
        <v>105</v>
      </c>
      <c r="C206" s="6"/>
      <c r="D206" s="6" t="s">
        <v>87</v>
      </c>
      <c r="E206" s="6">
        <v>365</v>
      </c>
      <c r="F206" s="6">
        <v>17210.72</v>
      </c>
      <c r="G206" s="6">
        <v>385.32</v>
      </c>
      <c r="H206" s="6">
        <v>2.2400000000000002</v>
      </c>
      <c r="I206" s="6">
        <v>544.94000000000005</v>
      </c>
      <c r="J206" s="6">
        <v>3.17</v>
      </c>
      <c r="K206" s="6" t="s">
        <v>29</v>
      </c>
      <c r="L206" s="6" t="s">
        <v>53</v>
      </c>
      <c r="M206" s="6" t="s">
        <v>22</v>
      </c>
      <c r="N206" s="6" t="s">
        <v>106</v>
      </c>
    </row>
    <row r="207" spans="1:14" x14ac:dyDescent="0.2">
      <c r="A207" s="6" t="s">
        <v>437</v>
      </c>
      <c r="B207" s="6" t="s">
        <v>438</v>
      </c>
      <c r="C207" s="6"/>
      <c r="D207" s="6" t="s">
        <v>287</v>
      </c>
      <c r="E207" s="6">
        <v>365</v>
      </c>
      <c r="F207" s="6">
        <v>16033.33</v>
      </c>
      <c r="G207" s="6">
        <v>429.42</v>
      </c>
      <c r="H207" s="6">
        <v>2.68</v>
      </c>
      <c r="I207" s="6">
        <v>484.18</v>
      </c>
      <c r="J207" s="6">
        <v>3.02</v>
      </c>
      <c r="K207" s="6" t="s">
        <v>29</v>
      </c>
      <c r="L207" s="6" t="s">
        <v>439</v>
      </c>
      <c r="M207" s="6" t="s">
        <v>22</v>
      </c>
      <c r="N207" s="6" t="s">
        <v>440</v>
      </c>
    </row>
    <row r="208" spans="1:14" x14ac:dyDescent="0.2">
      <c r="A208" s="6" t="s">
        <v>441</v>
      </c>
      <c r="B208" s="6" t="s">
        <v>442</v>
      </c>
      <c r="C208" s="6"/>
      <c r="D208" s="6" t="s">
        <v>87</v>
      </c>
      <c r="E208" s="6">
        <v>365</v>
      </c>
      <c r="F208" s="6">
        <v>15973.78</v>
      </c>
      <c r="G208" s="6">
        <v>601.34</v>
      </c>
      <c r="H208" s="6">
        <v>3.76</v>
      </c>
      <c r="I208" s="6">
        <v>533.55999999999995</v>
      </c>
      <c r="J208" s="6">
        <v>3.34</v>
      </c>
      <c r="K208" s="6" t="s">
        <v>29</v>
      </c>
      <c r="L208" s="6" t="s">
        <v>222</v>
      </c>
      <c r="M208" s="6" t="s">
        <v>22</v>
      </c>
      <c r="N208" s="6" t="s">
        <v>443</v>
      </c>
    </row>
    <row r="209" spans="1:14" x14ac:dyDescent="0.2">
      <c r="A209" s="30" t="s">
        <v>559</v>
      </c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2"/>
    </row>
    <row r="210" spans="1:14" x14ac:dyDescent="0.2">
      <c r="A210" s="4" t="s">
        <v>683</v>
      </c>
      <c r="B210" s="4" t="s">
        <v>684</v>
      </c>
      <c r="C210" s="4"/>
      <c r="D210" s="4"/>
      <c r="E210" s="4">
        <v>365</v>
      </c>
      <c r="F210" s="4">
        <v>22166.93</v>
      </c>
      <c r="G210" s="4">
        <v>527</v>
      </c>
      <c r="H210" s="5"/>
      <c r="I210" s="4">
        <v>663</v>
      </c>
      <c r="J210" s="5"/>
      <c r="K210" s="4"/>
      <c r="L210" s="4" t="s">
        <v>685</v>
      </c>
      <c r="M210" s="4">
        <v>2018</v>
      </c>
      <c r="N210" s="4" t="s">
        <v>686</v>
      </c>
    </row>
    <row r="211" spans="1:14" x14ac:dyDescent="0.2">
      <c r="A211" s="6" t="s">
        <v>444</v>
      </c>
      <c r="B211" s="6" t="s">
        <v>445</v>
      </c>
      <c r="C211" s="6" t="s">
        <v>446</v>
      </c>
      <c r="D211" s="6" t="s">
        <v>109</v>
      </c>
      <c r="E211" s="6">
        <v>365</v>
      </c>
      <c r="F211" s="6">
        <v>16300.84</v>
      </c>
      <c r="G211" s="6">
        <v>555.30999999999995</v>
      </c>
      <c r="H211" s="6">
        <v>3.41</v>
      </c>
      <c r="I211" s="6">
        <v>530.98</v>
      </c>
      <c r="J211" s="6">
        <v>3.26</v>
      </c>
      <c r="K211" s="6" t="s">
        <v>29</v>
      </c>
      <c r="L211" s="6" t="s">
        <v>59</v>
      </c>
      <c r="M211" s="6" t="s">
        <v>22</v>
      </c>
      <c r="N211" s="6" t="s">
        <v>447</v>
      </c>
    </row>
    <row r="212" spans="1:14" x14ac:dyDescent="0.2">
      <c r="A212" s="6" t="s">
        <v>127</v>
      </c>
      <c r="B212" s="6" t="s">
        <v>128</v>
      </c>
      <c r="C212" s="6"/>
      <c r="D212" s="6" t="s">
        <v>109</v>
      </c>
      <c r="E212" s="6">
        <v>365</v>
      </c>
      <c r="F212" s="6">
        <v>16205.93</v>
      </c>
      <c r="G212" s="6">
        <v>559.20000000000005</v>
      </c>
      <c r="H212" s="6">
        <v>3.45</v>
      </c>
      <c r="I212" s="6">
        <v>507.3</v>
      </c>
      <c r="J212" s="6">
        <v>3.13</v>
      </c>
      <c r="K212" s="6"/>
      <c r="L212" s="6" t="s">
        <v>125</v>
      </c>
      <c r="M212" s="6" t="s">
        <v>22</v>
      </c>
      <c r="N212" s="6" t="s">
        <v>129</v>
      </c>
    </row>
    <row r="213" spans="1:14" x14ac:dyDescent="0.2">
      <c r="A213" s="6" t="s">
        <v>122</v>
      </c>
      <c r="B213" s="6" t="s">
        <v>123</v>
      </c>
      <c r="C213" s="6"/>
      <c r="D213" s="6" t="s">
        <v>124</v>
      </c>
      <c r="E213" s="6">
        <v>365</v>
      </c>
      <c r="F213" s="6">
        <v>16201.5</v>
      </c>
      <c r="G213" s="6">
        <v>517.07000000000005</v>
      </c>
      <c r="H213" s="6">
        <v>3.19</v>
      </c>
      <c r="I213" s="6">
        <v>493.41</v>
      </c>
      <c r="J213" s="6">
        <v>3.05</v>
      </c>
      <c r="K213" s="6"/>
      <c r="L213" s="6" t="s">
        <v>125</v>
      </c>
      <c r="M213" s="6" t="s">
        <v>22</v>
      </c>
      <c r="N213" s="6" t="s">
        <v>126</v>
      </c>
    </row>
    <row r="214" spans="1:14" x14ac:dyDescent="0.2">
      <c r="A214" s="6" t="s">
        <v>116</v>
      </c>
      <c r="B214" s="6" t="s">
        <v>117</v>
      </c>
      <c r="C214" s="6" t="s">
        <v>118</v>
      </c>
      <c r="D214" s="6" t="s">
        <v>119</v>
      </c>
      <c r="E214" s="6">
        <v>365</v>
      </c>
      <c r="F214" s="6">
        <v>16115.07</v>
      </c>
      <c r="G214" s="6">
        <v>655.37</v>
      </c>
      <c r="H214" s="6">
        <v>4.07</v>
      </c>
      <c r="I214" s="6">
        <v>505.05</v>
      </c>
      <c r="J214" s="6">
        <v>3.13</v>
      </c>
      <c r="K214" s="6" t="s">
        <v>29</v>
      </c>
      <c r="L214" s="6" t="s">
        <v>120</v>
      </c>
      <c r="M214" s="6" t="s">
        <v>22</v>
      </c>
      <c r="N214" s="6" t="s">
        <v>121</v>
      </c>
    </row>
    <row r="215" spans="1:14" x14ac:dyDescent="0.2">
      <c r="A215" s="6" t="s">
        <v>448</v>
      </c>
      <c r="B215" s="6" t="s">
        <v>449</v>
      </c>
      <c r="C215" s="6"/>
      <c r="D215" s="6" t="s">
        <v>114</v>
      </c>
      <c r="E215" s="6">
        <v>365</v>
      </c>
      <c r="F215" s="6">
        <v>15974.55</v>
      </c>
      <c r="G215" s="6">
        <v>484.44</v>
      </c>
      <c r="H215" s="6">
        <v>3.03</v>
      </c>
      <c r="I215" s="6">
        <v>559.24</v>
      </c>
      <c r="J215" s="6">
        <v>3.5</v>
      </c>
      <c r="K215" s="6" t="s">
        <v>29</v>
      </c>
      <c r="L215" s="6" t="s">
        <v>450</v>
      </c>
      <c r="M215" s="6" t="s">
        <v>22</v>
      </c>
      <c r="N215" s="6" t="s">
        <v>22</v>
      </c>
    </row>
    <row r="216" spans="1:14" x14ac:dyDescent="0.2">
      <c r="A216" s="30" t="s">
        <v>563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2"/>
    </row>
    <row r="217" spans="1:14" x14ac:dyDescent="0.2">
      <c r="A217" s="4" t="s">
        <v>687</v>
      </c>
      <c r="B217" s="4" t="s">
        <v>688</v>
      </c>
      <c r="C217" s="4"/>
      <c r="D217" s="4"/>
      <c r="E217" s="4">
        <v>365</v>
      </c>
      <c r="F217" s="4">
        <v>23519.1</v>
      </c>
      <c r="G217" s="4">
        <v>777</v>
      </c>
      <c r="H217" s="5"/>
      <c r="I217" s="4">
        <v>734</v>
      </c>
      <c r="J217" s="5"/>
      <c r="K217" s="4"/>
      <c r="L217" s="4" t="s">
        <v>689</v>
      </c>
      <c r="M217" s="4">
        <v>2020</v>
      </c>
      <c r="N217" s="4" t="s">
        <v>690</v>
      </c>
    </row>
    <row r="218" spans="1:14" x14ac:dyDescent="0.2">
      <c r="A218" s="6" t="s">
        <v>130</v>
      </c>
      <c r="B218" s="6" t="s">
        <v>131</v>
      </c>
      <c r="C218" s="6" t="s">
        <v>132</v>
      </c>
      <c r="D218" s="6" t="s">
        <v>133</v>
      </c>
      <c r="E218" s="6">
        <v>365</v>
      </c>
      <c r="F218" s="6">
        <v>19396.03</v>
      </c>
      <c r="G218" s="6">
        <v>605.42999999999995</v>
      </c>
      <c r="H218" s="6">
        <v>3.12</v>
      </c>
      <c r="I218" s="6">
        <v>659.42</v>
      </c>
      <c r="J218" s="6">
        <v>3.4</v>
      </c>
      <c r="K218" s="6" t="s">
        <v>29</v>
      </c>
      <c r="L218" s="6" t="s">
        <v>134</v>
      </c>
      <c r="M218" s="6" t="s">
        <v>22</v>
      </c>
      <c r="N218" s="6" t="s">
        <v>135</v>
      </c>
    </row>
    <row r="219" spans="1:14" ht="25.5" x14ac:dyDescent="0.2">
      <c r="A219" s="6" t="s">
        <v>139</v>
      </c>
      <c r="B219" s="6" t="s">
        <v>140</v>
      </c>
      <c r="C219" s="6" t="s">
        <v>96</v>
      </c>
      <c r="D219" s="6" t="s">
        <v>141</v>
      </c>
      <c r="E219" s="6">
        <v>365</v>
      </c>
      <c r="F219" s="6">
        <v>18752.25</v>
      </c>
      <c r="G219" s="6">
        <v>662.54</v>
      </c>
      <c r="H219" s="6">
        <v>3.53</v>
      </c>
      <c r="I219" s="6">
        <v>629.23</v>
      </c>
      <c r="J219" s="6">
        <v>3.36</v>
      </c>
      <c r="K219" s="6" t="s">
        <v>29</v>
      </c>
      <c r="L219" s="6" t="s">
        <v>38</v>
      </c>
      <c r="M219" s="6" t="s">
        <v>22</v>
      </c>
      <c r="N219" s="6" t="s">
        <v>142</v>
      </c>
    </row>
    <row r="220" spans="1:14" x14ac:dyDescent="0.2">
      <c r="A220" s="6" t="s">
        <v>147</v>
      </c>
      <c r="B220" s="6" t="s">
        <v>148</v>
      </c>
      <c r="C220" s="6"/>
      <c r="D220" s="6" t="s">
        <v>145</v>
      </c>
      <c r="E220" s="6">
        <v>365</v>
      </c>
      <c r="F220" s="6">
        <v>17594.39</v>
      </c>
      <c r="G220" s="6">
        <v>638.04</v>
      </c>
      <c r="H220" s="6">
        <v>3.63</v>
      </c>
      <c r="I220" s="6">
        <v>582.30999999999995</v>
      </c>
      <c r="J220" s="6">
        <v>3.31</v>
      </c>
      <c r="K220" s="6" t="s">
        <v>29</v>
      </c>
      <c r="L220" s="6" t="s">
        <v>149</v>
      </c>
      <c r="M220" s="6" t="s">
        <v>22</v>
      </c>
      <c r="N220" s="6" t="s">
        <v>150</v>
      </c>
    </row>
    <row r="221" spans="1:14" x14ac:dyDescent="0.2">
      <c r="A221" s="6" t="s">
        <v>143</v>
      </c>
      <c r="B221" s="6" t="s">
        <v>144</v>
      </c>
      <c r="C221" s="6"/>
      <c r="D221" s="6" t="s">
        <v>145</v>
      </c>
      <c r="E221" s="6">
        <v>365</v>
      </c>
      <c r="F221" s="6">
        <v>17558.759999999998</v>
      </c>
      <c r="G221" s="6">
        <v>583.5</v>
      </c>
      <c r="H221" s="6">
        <v>3.32</v>
      </c>
      <c r="I221" s="6">
        <v>580.23</v>
      </c>
      <c r="J221" s="6">
        <v>3.3</v>
      </c>
      <c r="K221" s="6"/>
      <c r="L221" s="6" t="s">
        <v>125</v>
      </c>
      <c r="M221" s="6" t="s">
        <v>22</v>
      </c>
      <c r="N221" s="6" t="s">
        <v>146</v>
      </c>
    </row>
    <row r="222" spans="1:14" x14ac:dyDescent="0.2">
      <c r="A222" s="6" t="s">
        <v>451</v>
      </c>
      <c r="B222" s="6" t="s">
        <v>452</v>
      </c>
      <c r="C222" s="6" t="s">
        <v>118</v>
      </c>
      <c r="D222" s="6" t="s">
        <v>453</v>
      </c>
      <c r="E222" s="6">
        <v>365</v>
      </c>
      <c r="F222" s="6">
        <v>17315.830000000002</v>
      </c>
      <c r="G222" s="6">
        <v>446.52</v>
      </c>
      <c r="H222" s="6">
        <v>2.58</v>
      </c>
      <c r="I222" s="6">
        <v>473.6</v>
      </c>
      <c r="J222" s="6">
        <v>2.74</v>
      </c>
      <c r="K222" s="6" t="s">
        <v>29</v>
      </c>
      <c r="L222" s="6" t="s">
        <v>454</v>
      </c>
      <c r="M222" s="6" t="s">
        <v>22</v>
      </c>
      <c r="N222" s="6" t="s">
        <v>22</v>
      </c>
    </row>
    <row r="223" spans="1:14" x14ac:dyDescent="0.2">
      <c r="A223" s="30" t="s">
        <v>568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2"/>
    </row>
    <row r="224" spans="1:14" x14ac:dyDescent="0.2">
      <c r="A224" s="4" t="s">
        <v>691</v>
      </c>
      <c r="B224" s="4" t="s">
        <v>692</v>
      </c>
      <c r="C224" s="4"/>
      <c r="D224" s="4"/>
      <c r="E224" s="4">
        <v>365</v>
      </c>
      <c r="F224" s="4">
        <v>20594.900000000001</v>
      </c>
      <c r="G224" s="4">
        <v>679</v>
      </c>
      <c r="H224" s="5"/>
      <c r="I224" s="4">
        <v>604</v>
      </c>
      <c r="J224" s="5"/>
      <c r="K224" s="4"/>
      <c r="L224" s="4" t="s">
        <v>693</v>
      </c>
      <c r="M224" s="4">
        <v>2018</v>
      </c>
      <c r="N224" s="4" t="s">
        <v>471</v>
      </c>
    </row>
    <row r="225" spans="1:14" x14ac:dyDescent="0.2">
      <c r="A225" s="6" t="s">
        <v>151</v>
      </c>
      <c r="B225" s="6" t="s">
        <v>152</v>
      </c>
      <c r="C225" s="6" t="s">
        <v>153</v>
      </c>
      <c r="D225" s="6" t="s">
        <v>154</v>
      </c>
      <c r="E225" s="6">
        <v>365</v>
      </c>
      <c r="F225" s="6">
        <v>18569.349999999999</v>
      </c>
      <c r="G225" s="6">
        <v>749.45</v>
      </c>
      <c r="H225" s="6">
        <v>4.04</v>
      </c>
      <c r="I225" s="6">
        <v>565.73</v>
      </c>
      <c r="J225" s="6">
        <v>3.05</v>
      </c>
      <c r="K225" s="6" t="s">
        <v>29</v>
      </c>
      <c r="L225" s="6" t="s">
        <v>59</v>
      </c>
      <c r="M225" s="6" t="s">
        <v>22</v>
      </c>
      <c r="N225" s="6" t="s">
        <v>155</v>
      </c>
    </row>
    <row r="226" spans="1:14" x14ac:dyDescent="0.2">
      <c r="A226" s="6" t="s">
        <v>170</v>
      </c>
      <c r="B226" s="6" t="s">
        <v>171</v>
      </c>
      <c r="C226" s="6" t="s">
        <v>172</v>
      </c>
      <c r="D226" s="6" t="s">
        <v>173</v>
      </c>
      <c r="E226" s="6">
        <v>365</v>
      </c>
      <c r="F226" s="6">
        <v>17238.060000000001</v>
      </c>
      <c r="G226" s="6">
        <v>652.71</v>
      </c>
      <c r="H226" s="6">
        <v>3.79</v>
      </c>
      <c r="I226" s="6">
        <v>588.84</v>
      </c>
      <c r="J226" s="6">
        <v>3.42</v>
      </c>
      <c r="K226" s="6" t="s">
        <v>29</v>
      </c>
      <c r="L226" s="6" t="s">
        <v>174</v>
      </c>
      <c r="M226" s="6" t="s">
        <v>22</v>
      </c>
      <c r="N226" s="6" t="s">
        <v>175</v>
      </c>
    </row>
    <row r="227" spans="1:14" x14ac:dyDescent="0.2">
      <c r="A227" s="6" t="s">
        <v>455</v>
      </c>
      <c r="B227" s="6" t="s">
        <v>456</v>
      </c>
      <c r="C227" s="6" t="s">
        <v>153</v>
      </c>
      <c r="D227" s="6" t="s">
        <v>167</v>
      </c>
      <c r="E227" s="6">
        <v>365</v>
      </c>
      <c r="F227" s="6">
        <v>16618.88</v>
      </c>
      <c r="G227" s="6">
        <v>571.78</v>
      </c>
      <c r="H227" s="6">
        <v>3.44</v>
      </c>
      <c r="I227" s="6">
        <v>496.77</v>
      </c>
      <c r="J227" s="6">
        <v>2.99</v>
      </c>
      <c r="K227" s="6" t="s">
        <v>29</v>
      </c>
      <c r="L227" s="6" t="s">
        <v>59</v>
      </c>
      <c r="M227" s="6" t="s">
        <v>22</v>
      </c>
      <c r="N227" s="6" t="s">
        <v>457</v>
      </c>
    </row>
    <row r="228" spans="1:14" ht="25.5" x14ac:dyDescent="0.2">
      <c r="A228" s="6" t="s">
        <v>458</v>
      </c>
      <c r="B228" s="6" t="s">
        <v>459</v>
      </c>
      <c r="C228" s="6"/>
      <c r="D228" s="6" t="s">
        <v>173</v>
      </c>
      <c r="E228" s="6">
        <v>365</v>
      </c>
      <c r="F228" s="6">
        <v>16454.21</v>
      </c>
      <c r="G228" s="6">
        <v>778.86</v>
      </c>
      <c r="H228" s="6">
        <v>4.7300000000000004</v>
      </c>
      <c r="I228" s="6">
        <v>557.73</v>
      </c>
      <c r="J228" s="6">
        <v>3.39</v>
      </c>
      <c r="K228" s="6" t="s">
        <v>29</v>
      </c>
      <c r="L228" s="6" t="s">
        <v>188</v>
      </c>
      <c r="M228" s="6" t="s">
        <v>22</v>
      </c>
      <c r="N228" s="6" t="s">
        <v>460</v>
      </c>
    </row>
    <row r="229" spans="1:14" x14ac:dyDescent="0.2">
      <c r="A229" s="6" t="s">
        <v>461</v>
      </c>
      <c r="B229" s="6" t="s">
        <v>462</v>
      </c>
      <c r="C229" s="6" t="s">
        <v>118</v>
      </c>
      <c r="D229" s="6" t="s">
        <v>167</v>
      </c>
      <c r="E229" s="6">
        <v>365</v>
      </c>
      <c r="F229" s="6">
        <v>16452.68</v>
      </c>
      <c r="G229" s="6">
        <v>456.18</v>
      </c>
      <c r="H229" s="6">
        <v>2.77</v>
      </c>
      <c r="I229" s="6">
        <v>528.98</v>
      </c>
      <c r="J229" s="6">
        <v>3.22</v>
      </c>
      <c r="K229" s="6" t="s">
        <v>29</v>
      </c>
      <c r="L229" s="6" t="s">
        <v>207</v>
      </c>
      <c r="M229" s="6" t="s">
        <v>22</v>
      </c>
      <c r="N229" s="6" t="s">
        <v>463</v>
      </c>
    </row>
    <row r="230" spans="1:14" ht="15" x14ac:dyDescent="0.2">
      <c r="A230" s="11" t="s">
        <v>176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2">
      <c r="A231" s="4" t="s">
        <v>694</v>
      </c>
      <c r="B231" s="4" t="s">
        <v>695</v>
      </c>
      <c r="C231" s="4"/>
      <c r="D231" s="4"/>
      <c r="E231" s="4">
        <v>365</v>
      </c>
      <c r="F231" s="4">
        <v>20494.02</v>
      </c>
      <c r="G231" s="4">
        <v>810</v>
      </c>
      <c r="H231" s="5"/>
      <c r="I231" s="4">
        <v>642</v>
      </c>
      <c r="J231" s="5"/>
      <c r="K231" s="4"/>
      <c r="L231" s="4" t="s">
        <v>696</v>
      </c>
      <c r="M231" s="4">
        <v>2020</v>
      </c>
      <c r="N231" s="4" t="s">
        <v>697</v>
      </c>
    </row>
    <row r="232" spans="1:14" x14ac:dyDescent="0.2">
      <c r="A232" s="6" t="s">
        <v>182</v>
      </c>
      <c r="B232" s="6" t="s">
        <v>183</v>
      </c>
      <c r="C232" s="6"/>
      <c r="D232" s="6" t="s">
        <v>184</v>
      </c>
      <c r="E232" s="6">
        <v>365</v>
      </c>
      <c r="F232" s="6">
        <v>17965.349999999999</v>
      </c>
      <c r="G232" s="6">
        <v>395.25</v>
      </c>
      <c r="H232" s="6">
        <v>2.2000000000000002</v>
      </c>
      <c r="I232" s="6">
        <v>535.6</v>
      </c>
      <c r="J232" s="6">
        <v>2.98</v>
      </c>
      <c r="K232" s="6" t="s">
        <v>29</v>
      </c>
      <c r="L232" s="6" t="s">
        <v>83</v>
      </c>
      <c r="M232" s="6" t="s">
        <v>22</v>
      </c>
      <c r="N232" s="6" t="s">
        <v>22</v>
      </c>
    </row>
    <row r="233" spans="1:14" x14ac:dyDescent="0.2">
      <c r="A233" s="6" t="s">
        <v>190</v>
      </c>
      <c r="B233" s="6" t="s">
        <v>191</v>
      </c>
      <c r="C233" s="6" t="s">
        <v>57</v>
      </c>
      <c r="D233" s="6" t="s">
        <v>192</v>
      </c>
      <c r="E233" s="6">
        <v>365</v>
      </c>
      <c r="F233" s="6">
        <v>17738.990000000002</v>
      </c>
      <c r="G233" s="6">
        <v>496.41</v>
      </c>
      <c r="H233" s="6">
        <v>2.8</v>
      </c>
      <c r="I233" s="6">
        <v>534.72</v>
      </c>
      <c r="J233" s="6">
        <v>3.01</v>
      </c>
      <c r="K233" s="6" t="s">
        <v>29</v>
      </c>
      <c r="L233" s="6" t="s">
        <v>193</v>
      </c>
      <c r="M233" s="6" t="s">
        <v>22</v>
      </c>
      <c r="N233" s="6" t="s">
        <v>194</v>
      </c>
    </row>
    <row r="234" spans="1:14" ht="25.5" x14ac:dyDescent="0.2">
      <c r="A234" s="6" t="s">
        <v>177</v>
      </c>
      <c r="B234" s="6" t="s">
        <v>178</v>
      </c>
      <c r="C234" s="6"/>
      <c r="D234" s="6" t="s">
        <v>179</v>
      </c>
      <c r="E234" s="6">
        <v>311</v>
      </c>
      <c r="F234" s="6">
        <v>17292.14</v>
      </c>
      <c r="G234" s="6">
        <v>491.55</v>
      </c>
      <c r="H234" s="6">
        <v>2.84</v>
      </c>
      <c r="I234" s="6">
        <v>500.17</v>
      </c>
      <c r="J234" s="6">
        <v>2.89</v>
      </c>
      <c r="K234" s="6" t="s">
        <v>23</v>
      </c>
      <c r="L234" s="6" t="s">
        <v>180</v>
      </c>
      <c r="M234" s="6" t="s">
        <v>22</v>
      </c>
      <c r="N234" s="6" t="s">
        <v>181</v>
      </c>
    </row>
    <row r="235" spans="1:14" ht="25.5" x14ac:dyDescent="0.2">
      <c r="A235" s="6" t="s">
        <v>464</v>
      </c>
      <c r="B235" s="6" t="s">
        <v>465</v>
      </c>
      <c r="C235" s="6" t="s">
        <v>92</v>
      </c>
      <c r="D235" s="6" t="s">
        <v>466</v>
      </c>
      <c r="E235" s="6">
        <v>352</v>
      </c>
      <c r="F235" s="6">
        <v>17209.599999999999</v>
      </c>
      <c r="G235" s="6">
        <v>671.98</v>
      </c>
      <c r="H235" s="6">
        <v>3.9</v>
      </c>
      <c r="I235" s="6">
        <v>565.85</v>
      </c>
      <c r="J235" s="6">
        <v>3.29</v>
      </c>
      <c r="K235" s="6" t="s">
        <v>29</v>
      </c>
      <c r="L235" s="6" t="s">
        <v>38</v>
      </c>
      <c r="M235" s="6" t="s">
        <v>22</v>
      </c>
      <c r="N235" s="6" t="s">
        <v>467</v>
      </c>
    </row>
    <row r="236" spans="1:14" ht="25.5" x14ac:dyDescent="0.2">
      <c r="A236" s="6" t="s">
        <v>468</v>
      </c>
      <c r="B236" s="6" t="s">
        <v>469</v>
      </c>
      <c r="C236" s="6" t="s">
        <v>470</v>
      </c>
      <c r="D236" s="6" t="s">
        <v>336</v>
      </c>
      <c r="E236" s="6">
        <v>365</v>
      </c>
      <c r="F236" s="6">
        <v>17051.72</v>
      </c>
      <c r="G236" s="6">
        <v>438.13</v>
      </c>
      <c r="H236" s="6">
        <v>2.57</v>
      </c>
      <c r="I236" s="6">
        <v>489.54</v>
      </c>
      <c r="J236" s="6">
        <v>2.87</v>
      </c>
      <c r="K236" s="6" t="s">
        <v>23</v>
      </c>
      <c r="L236" s="6" t="s">
        <v>414</v>
      </c>
      <c r="M236" s="6" t="s">
        <v>22</v>
      </c>
      <c r="N236" s="6" t="s">
        <v>471</v>
      </c>
    </row>
    <row r="237" spans="1:14" ht="15" x14ac:dyDescent="0.2">
      <c r="A237" s="11" t="s">
        <v>195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2">
      <c r="A238" s="4" t="s">
        <v>698</v>
      </c>
      <c r="B238" s="4" t="s">
        <v>699</v>
      </c>
      <c r="C238" s="4"/>
      <c r="D238" s="4"/>
      <c r="E238" s="4">
        <v>365</v>
      </c>
      <c r="F238" s="4">
        <v>20110.870000000003</v>
      </c>
      <c r="G238" s="4">
        <v>678</v>
      </c>
      <c r="H238" s="5"/>
      <c r="I238" s="4">
        <v>600</v>
      </c>
      <c r="J238" s="5"/>
      <c r="K238" s="4"/>
      <c r="L238" s="4" t="s">
        <v>700</v>
      </c>
      <c r="M238" s="4">
        <v>2013</v>
      </c>
      <c r="N238" s="4" t="s">
        <v>701</v>
      </c>
    </row>
    <row r="239" spans="1:14" x14ac:dyDescent="0.2">
      <c r="A239" s="6" t="s">
        <v>200</v>
      </c>
      <c r="B239" s="6" t="s">
        <v>201</v>
      </c>
      <c r="C239" s="6"/>
      <c r="D239" s="6" t="s">
        <v>202</v>
      </c>
      <c r="E239" s="6">
        <v>365</v>
      </c>
      <c r="F239" s="6">
        <v>17966.919999999998</v>
      </c>
      <c r="G239" s="6">
        <v>573.4</v>
      </c>
      <c r="H239" s="6">
        <v>3.19</v>
      </c>
      <c r="I239" s="6">
        <v>560.49</v>
      </c>
      <c r="J239" s="6">
        <v>3.12</v>
      </c>
      <c r="K239" s="6" t="s">
        <v>29</v>
      </c>
      <c r="L239" s="6" t="s">
        <v>83</v>
      </c>
      <c r="M239" s="6" t="s">
        <v>22</v>
      </c>
      <c r="N239" s="6" t="s">
        <v>22</v>
      </c>
    </row>
    <row r="240" spans="1:14" x14ac:dyDescent="0.2">
      <c r="A240" s="6" t="s">
        <v>204</v>
      </c>
      <c r="B240" s="6" t="s">
        <v>205</v>
      </c>
      <c r="C240" s="6" t="s">
        <v>57</v>
      </c>
      <c r="D240" s="6" t="s">
        <v>206</v>
      </c>
      <c r="E240" s="6">
        <v>365</v>
      </c>
      <c r="F240" s="6">
        <v>16639.5</v>
      </c>
      <c r="G240" s="6">
        <v>476.2</v>
      </c>
      <c r="H240" s="6">
        <v>2.86</v>
      </c>
      <c r="I240" s="6">
        <v>586.62</v>
      </c>
      <c r="J240" s="6">
        <v>3.53</v>
      </c>
      <c r="K240" s="6" t="s">
        <v>29</v>
      </c>
      <c r="L240" s="6" t="s">
        <v>207</v>
      </c>
      <c r="M240" s="6" t="s">
        <v>22</v>
      </c>
      <c r="N240" s="6" t="s">
        <v>208</v>
      </c>
    </row>
    <row r="241" spans="1:14" ht="25.5" x14ac:dyDescent="0.2">
      <c r="A241" s="6" t="s">
        <v>196</v>
      </c>
      <c r="B241" s="6" t="s">
        <v>197</v>
      </c>
      <c r="C241" s="6"/>
      <c r="D241" s="6" t="s">
        <v>198</v>
      </c>
      <c r="E241" s="6">
        <v>313</v>
      </c>
      <c r="F241" s="6">
        <v>15918.66</v>
      </c>
      <c r="G241" s="6">
        <v>395.04</v>
      </c>
      <c r="H241" s="6">
        <v>2.48</v>
      </c>
      <c r="I241" s="6">
        <v>494.22</v>
      </c>
      <c r="J241" s="6">
        <v>3.1</v>
      </c>
      <c r="K241" s="6"/>
      <c r="L241" s="6" t="s">
        <v>199</v>
      </c>
      <c r="M241" s="6" t="s">
        <v>22</v>
      </c>
      <c r="N241" s="6" t="s">
        <v>22</v>
      </c>
    </row>
    <row r="242" spans="1:14" ht="25.5" x14ac:dyDescent="0.2">
      <c r="A242" s="6" t="s">
        <v>472</v>
      </c>
      <c r="B242" s="6" t="s">
        <v>473</v>
      </c>
      <c r="C242" s="6"/>
      <c r="D242" s="6" t="s">
        <v>203</v>
      </c>
      <c r="E242" s="6">
        <v>365</v>
      </c>
      <c r="F242" s="6">
        <v>15500.06</v>
      </c>
      <c r="G242" s="6">
        <v>607.88</v>
      </c>
      <c r="H242" s="6">
        <v>3.92</v>
      </c>
      <c r="I242" s="6">
        <v>455.09</v>
      </c>
      <c r="J242" s="6">
        <v>2.94</v>
      </c>
      <c r="K242" s="6" t="s">
        <v>29</v>
      </c>
      <c r="L242" s="6" t="s">
        <v>474</v>
      </c>
      <c r="M242" s="6" t="s">
        <v>22</v>
      </c>
      <c r="N242" s="6" t="s">
        <v>22</v>
      </c>
    </row>
    <row r="243" spans="1:14" x14ac:dyDescent="0.2">
      <c r="A243" s="6" t="s">
        <v>594</v>
      </c>
      <c r="B243" s="6" t="s">
        <v>595</v>
      </c>
      <c r="C243" s="6" t="s">
        <v>221</v>
      </c>
      <c r="D243" s="6" t="s">
        <v>202</v>
      </c>
      <c r="E243" s="6">
        <v>365</v>
      </c>
      <c r="F243" s="6">
        <v>15298.63</v>
      </c>
      <c r="G243" s="6">
        <v>511.79</v>
      </c>
      <c r="H243" s="6">
        <v>3.35</v>
      </c>
      <c r="I243" s="6">
        <v>441.46</v>
      </c>
      <c r="J243" s="6">
        <v>2.89</v>
      </c>
      <c r="K243" s="6" t="s">
        <v>29</v>
      </c>
      <c r="L243" s="6" t="s">
        <v>596</v>
      </c>
      <c r="M243" s="6" t="s">
        <v>22</v>
      </c>
      <c r="N243" s="6" t="s">
        <v>22</v>
      </c>
    </row>
    <row r="244" spans="1:14" ht="15" x14ac:dyDescent="0.2">
      <c r="A244" s="11" t="s">
        <v>213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x14ac:dyDescent="0.2">
      <c r="A245" s="4" t="s">
        <v>702</v>
      </c>
      <c r="B245" s="4" t="s">
        <v>703</v>
      </c>
      <c r="C245" s="4"/>
      <c r="D245" s="4"/>
      <c r="E245" s="4">
        <v>365</v>
      </c>
      <c r="F245" s="4">
        <v>20608.489999999998</v>
      </c>
      <c r="G245" s="4">
        <v>681</v>
      </c>
      <c r="H245" s="5"/>
      <c r="I245" s="4">
        <v>663</v>
      </c>
      <c r="J245" s="5"/>
      <c r="K245" s="4"/>
      <c r="L245" s="4" t="s">
        <v>704</v>
      </c>
      <c r="M245" s="4">
        <v>2020</v>
      </c>
      <c r="N245" s="4" t="s">
        <v>705</v>
      </c>
    </row>
    <row r="246" spans="1:14" x14ac:dyDescent="0.2">
      <c r="A246" s="6" t="s">
        <v>214</v>
      </c>
      <c r="B246" s="6" t="s">
        <v>215</v>
      </c>
      <c r="C246" s="6" t="s">
        <v>92</v>
      </c>
      <c r="D246" s="6" t="s">
        <v>216</v>
      </c>
      <c r="E246" s="6">
        <v>365</v>
      </c>
      <c r="F246" s="6">
        <v>17393.830000000002</v>
      </c>
      <c r="G246" s="6">
        <v>685.35</v>
      </c>
      <c r="H246" s="6">
        <v>3.94</v>
      </c>
      <c r="I246" s="6">
        <v>527.30999999999995</v>
      </c>
      <c r="J246" s="6">
        <v>3.03</v>
      </c>
      <c r="K246" s="6" t="s">
        <v>29</v>
      </c>
      <c r="L246" s="6" t="s">
        <v>174</v>
      </c>
      <c r="M246" s="6" t="s">
        <v>22</v>
      </c>
      <c r="N246" s="6" t="s">
        <v>217</v>
      </c>
    </row>
    <row r="247" spans="1:14" ht="25.5" x14ac:dyDescent="0.2">
      <c r="A247" s="6" t="s">
        <v>475</v>
      </c>
      <c r="B247" s="6" t="s">
        <v>476</v>
      </c>
      <c r="C247" s="6"/>
      <c r="D247" s="6" t="s">
        <v>373</v>
      </c>
      <c r="E247" s="6">
        <v>365</v>
      </c>
      <c r="F247" s="6">
        <v>15106.01</v>
      </c>
      <c r="G247" s="6">
        <v>661</v>
      </c>
      <c r="H247" s="6">
        <v>4.38</v>
      </c>
      <c r="I247" s="6">
        <v>503.94</v>
      </c>
      <c r="J247" s="6">
        <v>3.34</v>
      </c>
      <c r="K247" s="6" t="s">
        <v>29</v>
      </c>
      <c r="L247" s="6" t="s">
        <v>88</v>
      </c>
      <c r="M247" s="6" t="s">
        <v>22</v>
      </c>
      <c r="N247" s="6" t="s">
        <v>477</v>
      </c>
    </row>
    <row r="248" spans="1:14" ht="25.5" x14ac:dyDescent="0.2">
      <c r="A248" s="6" t="s">
        <v>713</v>
      </c>
      <c r="B248" s="6" t="s">
        <v>714</v>
      </c>
      <c r="C248" s="6" t="s">
        <v>158</v>
      </c>
      <c r="D248" s="6" t="s">
        <v>381</v>
      </c>
      <c r="E248" s="6">
        <v>365</v>
      </c>
      <c r="F248" s="6">
        <v>13755.56</v>
      </c>
      <c r="G248" s="6">
        <v>412.61</v>
      </c>
      <c r="H248" s="6">
        <v>3</v>
      </c>
      <c r="I248" s="6">
        <v>417.69</v>
      </c>
      <c r="J248" s="6">
        <v>3.04</v>
      </c>
      <c r="K248" s="6" t="s">
        <v>29</v>
      </c>
      <c r="L248" s="6" t="s">
        <v>110</v>
      </c>
      <c r="M248" s="6" t="s">
        <v>22</v>
      </c>
      <c r="N248" s="6" t="s">
        <v>22</v>
      </c>
    </row>
    <row r="249" spans="1:14" ht="25.5" x14ac:dyDescent="0.2">
      <c r="A249" s="6" t="s">
        <v>715</v>
      </c>
      <c r="B249" s="6" t="s">
        <v>716</v>
      </c>
      <c r="C249" s="6" t="s">
        <v>96</v>
      </c>
      <c r="D249" s="6" t="s">
        <v>381</v>
      </c>
      <c r="E249" s="6">
        <v>360</v>
      </c>
      <c r="F249" s="6">
        <v>13548.77</v>
      </c>
      <c r="G249" s="6">
        <v>376.95</v>
      </c>
      <c r="H249" s="6">
        <v>2.78</v>
      </c>
      <c r="I249" s="6">
        <v>390.99</v>
      </c>
      <c r="J249" s="6">
        <v>2.89</v>
      </c>
      <c r="K249" s="6"/>
      <c r="L249" s="6" t="s">
        <v>717</v>
      </c>
      <c r="M249" s="6" t="s">
        <v>22</v>
      </c>
      <c r="N249" s="6" t="s">
        <v>231</v>
      </c>
    </row>
    <row r="250" spans="1:14" ht="25.5" x14ac:dyDescent="0.2">
      <c r="A250" s="6" t="s">
        <v>224</v>
      </c>
      <c r="B250" s="6" t="s">
        <v>225</v>
      </c>
      <c r="C250" s="6"/>
      <c r="D250" s="6" t="s">
        <v>218</v>
      </c>
      <c r="E250" s="6">
        <v>309</v>
      </c>
      <c r="F250" s="6">
        <v>13455.93</v>
      </c>
      <c r="G250" s="6">
        <v>411.5</v>
      </c>
      <c r="H250" s="6">
        <v>3.06</v>
      </c>
      <c r="I250" s="6">
        <v>400.84</v>
      </c>
      <c r="J250" s="6">
        <v>2.98</v>
      </c>
      <c r="K250" s="6" t="s">
        <v>29</v>
      </c>
      <c r="L250" s="6" t="s">
        <v>226</v>
      </c>
      <c r="M250" s="6" t="s">
        <v>22</v>
      </c>
      <c r="N250" s="6" t="s">
        <v>164</v>
      </c>
    </row>
    <row r="251" spans="1:14" ht="15" x14ac:dyDescent="0.2">
      <c r="A251" s="11" t="s">
        <v>227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x14ac:dyDescent="0.2">
      <c r="A252" s="4" t="s">
        <v>706</v>
      </c>
      <c r="B252" s="4" t="s">
        <v>707</v>
      </c>
      <c r="C252" s="4"/>
      <c r="D252" s="4"/>
      <c r="E252" s="4">
        <v>365</v>
      </c>
      <c r="F252" s="4">
        <v>19881.829999999998</v>
      </c>
      <c r="G252" s="4">
        <v>573</v>
      </c>
      <c r="H252" s="5"/>
      <c r="I252" s="4">
        <v>523</v>
      </c>
      <c r="J252" s="5"/>
      <c r="K252" s="4"/>
      <c r="L252" s="4" t="s">
        <v>552</v>
      </c>
      <c r="M252" s="4">
        <v>2013</v>
      </c>
      <c r="N252" s="4" t="s">
        <v>708</v>
      </c>
    </row>
    <row r="253" spans="1:14" x14ac:dyDescent="0.2">
      <c r="A253" s="6" t="s">
        <v>228</v>
      </c>
      <c r="B253" s="6" t="s">
        <v>229</v>
      </c>
      <c r="C253" s="6" t="s">
        <v>92</v>
      </c>
      <c r="D253" s="6" t="s">
        <v>230</v>
      </c>
      <c r="E253" s="6">
        <v>365</v>
      </c>
      <c r="F253" s="6">
        <v>15762.72</v>
      </c>
      <c r="G253" s="6">
        <v>609.17999999999995</v>
      </c>
      <c r="H253" s="6">
        <v>3.86</v>
      </c>
      <c r="I253" s="6">
        <v>530.99</v>
      </c>
      <c r="J253" s="6">
        <v>3.37</v>
      </c>
      <c r="K253" s="6" t="s">
        <v>29</v>
      </c>
      <c r="L253" s="6" t="s">
        <v>222</v>
      </c>
      <c r="M253" s="6" t="s">
        <v>22</v>
      </c>
      <c r="N253" s="6" t="s">
        <v>231</v>
      </c>
    </row>
    <row r="254" spans="1:14" x14ac:dyDescent="0.2">
      <c r="A254" s="6" t="s">
        <v>232</v>
      </c>
      <c r="B254" s="6" t="s">
        <v>233</v>
      </c>
      <c r="C254" s="6"/>
      <c r="D254" s="6" t="s">
        <v>234</v>
      </c>
      <c r="E254" s="6">
        <v>347</v>
      </c>
      <c r="F254" s="6">
        <v>15306.94</v>
      </c>
      <c r="G254" s="6">
        <v>267.12</v>
      </c>
      <c r="H254" s="6">
        <v>1.75</v>
      </c>
      <c r="I254" s="6">
        <v>471.41</v>
      </c>
      <c r="J254" s="6">
        <v>3.08</v>
      </c>
      <c r="K254" s="6"/>
      <c r="L254" s="6" t="s">
        <v>235</v>
      </c>
      <c r="M254" s="6" t="s">
        <v>22</v>
      </c>
      <c r="N254" s="6" t="s">
        <v>22</v>
      </c>
    </row>
    <row r="255" spans="1:14" ht="25.5" x14ac:dyDescent="0.2">
      <c r="A255" s="6" t="s">
        <v>478</v>
      </c>
      <c r="B255" s="6" t="s">
        <v>479</v>
      </c>
      <c r="C255" s="6" t="s">
        <v>221</v>
      </c>
      <c r="D255" s="6" t="s">
        <v>480</v>
      </c>
      <c r="E255" s="6">
        <v>365</v>
      </c>
      <c r="F255" s="6">
        <v>14994.38</v>
      </c>
      <c r="G255" s="6">
        <v>459.01</v>
      </c>
      <c r="H255" s="6">
        <v>3.06</v>
      </c>
      <c r="I255" s="6">
        <v>430.95</v>
      </c>
      <c r="J255" s="6">
        <v>2.87</v>
      </c>
      <c r="K255" s="6" t="s">
        <v>29</v>
      </c>
      <c r="L255" s="6" t="s">
        <v>226</v>
      </c>
      <c r="M255" s="6" t="s">
        <v>22</v>
      </c>
      <c r="N255" s="6" t="s">
        <v>481</v>
      </c>
    </row>
    <row r="256" spans="1:14" ht="15" customHeight="1" x14ac:dyDescent="0.2">
      <c r="A256" s="6" t="s">
        <v>718</v>
      </c>
      <c r="B256" s="6" t="s">
        <v>719</v>
      </c>
      <c r="C256" s="6"/>
      <c r="D256" s="6" t="s">
        <v>230</v>
      </c>
      <c r="E256" s="6">
        <v>365</v>
      </c>
      <c r="F256" s="6">
        <v>14256.91</v>
      </c>
      <c r="G256" s="6">
        <v>212.53</v>
      </c>
      <c r="H256" s="6">
        <v>1.49</v>
      </c>
      <c r="I256" s="6">
        <v>445.02</v>
      </c>
      <c r="J256" s="6">
        <v>3.12</v>
      </c>
      <c r="K256" s="6"/>
      <c r="L256" s="6" t="s">
        <v>199</v>
      </c>
      <c r="M256" s="6" t="s">
        <v>22</v>
      </c>
      <c r="N256" s="6" t="s">
        <v>720</v>
      </c>
    </row>
    <row r="257" spans="1:14" ht="30" customHeight="1" x14ac:dyDescent="0.2">
      <c r="A257" s="6" t="s">
        <v>721</v>
      </c>
      <c r="B257" s="6" t="s">
        <v>722</v>
      </c>
      <c r="C257" s="6"/>
      <c r="D257" s="6" t="s">
        <v>234</v>
      </c>
      <c r="E257" s="6">
        <v>365</v>
      </c>
      <c r="F257" s="6">
        <v>14077.33</v>
      </c>
      <c r="G257" s="6">
        <v>499.42</v>
      </c>
      <c r="H257" s="6">
        <v>3.55</v>
      </c>
      <c r="I257" s="6">
        <v>441.55</v>
      </c>
      <c r="J257" s="6">
        <v>3.14</v>
      </c>
      <c r="K257" s="6" t="s">
        <v>29</v>
      </c>
      <c r="L257" s="6" t="s">
        <v>603</v>
      </c>
      <c r="M257" s="6" t="s">
        <v>22</v>
      </c>
      <c r="N257" s="6" t="s">
        <v>723</v>
      </c>
    </row>
    <row r="258" spans="1:14" ht="15" x14ac:dyDescent="0.2">
      <c r="A258" s="11" t="s">
        <v>237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x14ac:dyDescent="0.2">
      <c r="A259" s="4" t="s">
        <v>709</v>
      </c>
      <c r="B259" s="4" t="s">
        <v>710</v>
      </c>
      <c r="C259" s="4"/>
      <c r="D259" s="4"/>
      <c r="E259" s="4">
        <v>365</v>
      </c>
      <c r="F259" s="4">
        <v>17479</v>
      </c>
      <c r="G259" s="4">
        <v>610</v>
      </c>
      <c r="H259" s="5"/>
      <c r="I259" s="4">
        <v>444</v>
      </c>
      <c r="J259" s="5"/>
      <c r="K259" s="4"/>
      <c r="L259" s="4" t="s">
        <v>711</v>
      </c>
      <c r="M259" s="4">
        <v>2004</v>
      </c>
      <c r="N259" s="4" t="s">
        <v>712</v>
      </c>
    </row>
    <row r="260" spans="1:14" x14ac:dyDescent="0.2">
      <c r="A260" s="6" t="s">
        <v>238</v>
      </c>
      <c r="B260" s="6" t="s">
        <v>239</v>
      </c>
      <c r="C260" s="6"/>
      <c r="D260" s="6" t="s">
        <v>240</v>
      </c>
      <c r="E260" s="6">
        <v>325</v>
      </c>
      <c r="F260" s="6">
        <v>11234.59</v>
      </c>
      <c r="G260" s="6">
        <v>425.74</v>
      </c>
      <c r="H260" s="6">
        <v>3.79</v>
      </c>
      <c r="I260" s="6">
        <v>349.49</v>
      </c>
      <c r="J260" s="6">
        <v>3.11</v>
      </c>
      <c r="K260" s="6" t="s">
        <v>29</v>
      </c>
      <c r="L260" s="6" t="s">
        <v>241</v>
      </c>
      <c r="M260" s="6" t="s">
        <v>22</v>
      </c>
      <c r="N260" s="6" t="s">
        <v>22</v>
      </c>
    </row>
    <row r="261" spans="1:14" ht="25.5" x14ac:dyDescent="0.2">
      <c r="A261" s="6" t="s">
        <v>482</v>
      </c>
      <c r="B261" s="6" t="s">
        <v>483</v>
      </c>
      <c r="C261" s="6"/>
      <c r="D261" s="6" t="s">
        <v>392</v>
      </c>
      <c r="E261" s="6">
        <v>340</v>
      </c>
      <c r="F261" s="6">
        <v>8273.43</v>
      </c>
      <c r="G261" s="6">
        <v>306.14999999999998</v>
      </c>
      <c r="H261" s="6">
        <v>3.7</v>
      </c>
      <c r="I261" s="6">
        <v>268.57</v>
      </c>
      <c r="J261" s="6">
        <v>3.25</v>
      </c>
      <c r="K261" s="6" t="s">
        <v>23</v>
      </c>
      <c r="L261" s="6" t="s">
        <v>484</v>
      </c>
      <c r="M261" s="6" t="s">
        <v>22</v>
      </c>
      <c r="N261" s="6" t="s">
        <v>22</v>
      </c>
    </row>
    <row r="263" spans="1:14" ht="15" x14ac:dyDescent="0.2">
      <c r="A263" s="11" t="s">
        <v>485</v>
      </c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45" x14ac:dyDescent="0.2">
      <c r="A264" s="3" t="s">
        <v>3</v>
      </c>
      <c r="B264" s="3" t="s">
        <v>4</v>
      </c>
      <c r="C264" s="3" t="s">
        <v>5</v>
      </c>
      <c r="D264" s="3" t="s">
        <v>6</v>
      </c>
      <c r="E264" s="3" t="s">
        <v>7</v>
      </c>
      <c r="F264" s="3" t="s">
        <v>8</v>
      </c>
      <c r="G264" s="3" t="s">
        <v>9</v>
      </c>
      <c r="H264" s="3" t="s">
        <v>10</v>
      </c>
      <c r="I264" s="3" t="s">
        <v>11</v>
      </c>
      <c r="J264" s="3" t="s">
        <v>12</v>
      </c>
      <c r="K264" s="3" t="s">
        <v>13</v>
      </c>
      <c r="L264" s="3" t="s">
        <v>14</v>
      </c>
      <c r="M264" s="3" t="s">
        <v>15</v>
      </c>
      <c r="N264" s="3" t="s">
        <v>16</v>
      </c>
    </row>
    <row r="265" spans="1:14" x14ac:dyDescent="0.2">
      <c r="A265" s="27" t="s">
        <v>547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9"/>
    </row>
    <row r="266" spans="1:14" x14ac:dyDescent="0.2">
      <c r="A266" s="4" t="s">
        <v>724</v>
      </c>
      <c r="B266" s="4" t="s">
        <v>725</v>
      </c>
      <c r="C266" s="4"/>
      <c r="D266" s="4"/>
      <c r="E266" s="4">
        <v>365</v>
      </c>
      <c r="F266" s="4">
        <v>19863.129999999997</v>
      </c>
      <c r="G266" s="4">
        <v>585</v>
      </c>
      <c r="H266" s="5"/>
      <c r="I266" s="4">
        <v>598</v>
      </c>
      <c r="J266" s="5"/>
      <c r="K266" s="4">
        <v>2018</v>
      </c>
      <c r="L266" s="4" t="s">
        <v>726</v>
      </c>
      <c r="M266" s="4">
        <v>2018</v>
      </c>
      <c r="N266" s="4" t="s">
        <v>727</v>
      </c>
    </row>
    <row r="267" spans="1:14" x14ac:dyDescent="0.2">
      <c r="A267" s="6" t="s">
        <v>254</v>
      </c>
      <c r="B267" s="6" t="s">
        <v>255</v>
      </c>
      <c r="C267" s="6" t="s">
        <v>57</v>
      </c>
      <c r="D267" s="6" t="s">
        <v>28</v>
      </c>
      <c r="E267" s="6">
        <v>365</v>
      </c>
      <c r="F267" s="6">
        <v>19257.669999999998</v>
      </c>
      <c r="G267" s="6">
        <v>529.27</v>
      </c>
      <c r="H267" s="6">
        <v>2.75</v>
      </c>
      <c r="I267" s="6">
        <v>564.75</v>
      </c>
      <c r="J267" s="6">
        <v>2.93</v>
      </c>
      <c r="K267" s="6" t="s">
        <v>29</v>
      </c>
      <c r="L267" s="6" t="s">
        <v>256</v>
      </c>
      <c r="M267" s="6" t="s">
        <v>22</v>
      </c>
      <c r="N267" s="6" t="s">
        <v>66</v>
      </c>
    </row>
    <row r="268" spans="1:14" x14ac:dyDescent="0.2">
      <c r="A268" s="6" t="s">
        <v>486</v>
      </c>
      <c r="B268" s="6" t="s">
        <v>487</v>
      </c>
      <c r="C268" s="6" t="s">
        <v>395</v>
      </c>
      <c r="D268" s="6" t="s">
        <v>19</v>
      </c>
      <c r="E268" s="6">
        <v>365</v>
      </c>
      <c r="F268" s="6">
        <v>18427.57</v>
      </c>
      <c r="G268" s="6">
        <v>587.20000000000005</v>
      </c>
      <c r="H268" s="6">
        <v>3.19</v>
      </c>
      <c r="I268" s="6">
        <v>610.78</v>
      </c>
      <c r="J268" s="6">
        <v>3.31</v>
      </c>
      <c r="K268" s="6" t="s">
        <v>29</v>
      </c>
      <c r="L268" s="6" t="s">
        <v>304</v>
      </c>
      <c r="M268" s="6" t="s">
        <v>22</v>
      </c>
      <c r="N268" s="6" t="s">
        <v>488</v>
      </c>
    </row>
    <row r="269" spans="1:14" x14ac:dyDescent="0.2">
      <c r="A269" s="6" t="s">
        <v>728</v>
      </c>
      <c r="B269" s="6" t="s">
        <v>729</v>
      </c>
      <c r="C269" s="6" t="s">
        <v>86</v>
      </c>
      <c r="D269" s="6" t="s">
        <v>28</v>
      </c>
      <c r="E269" s="6">
        <v>365</v>
      </c>
      <c r="F269" s="6">
        <v>17397.169999999998</v>
      </c>
      <c r="G269" s="6">
        <v>516.66</v>
      </c>
      <c r="H269" s="6">
        <v>2.97</v>
      </c>
      <c r="I269" s="6">
        <v>555.57000000000005</v>
      </c>
      <c r="J269" s="6">
        <v>3.19</v>
      </c>
      <c r="K269" s="6" t="s">
        <v>29</v>
      </c>
      <c r="L269" s="6" t="s">
        <v>281</v>
      </c>
      <c r="M269" s="6" t="s">
        <v>22</v>
      </c>
      <c r="N269" s="6" t="s">
        <v>54</v>
      </c>
    </row>
    <row r="270" spans="1:14" x14ac:dyDescent="0.2">
      <c r="A270" s="6" t="s">
        <v>730</v>
      </c>
      <c r="B270" s="6" t="s">
        <v>731</v>
      </c>
      <c r="C270" s="6" t="s">
        <v>118</v>
      </c>
      <c r="D270" s="6" t="s">
        <v>28</v>
      </c>
      <c r="E270" s="6">
        <v>365</v>
      </c>
      <c r="F270" s="6">
        <v>17233.64</v>
      </c>
      <c r="G270" s="6">
        <v>621.15</v>
      </c>
      <c r="H270" s="6">
        <v>3.6</v>
      </c>
      <c r="I270" s="6">
        <v>582.57000000000005</v>
      </c>
      <c r="J270" s="6">
        <v>3.38</v>
      </c>
      <c r="K270" s="6" t="s">
        <v>29</v>
      </c>
      <c r="L270" s="6" t="s">
        <v>271</v>
      </c>
      <c r="M270" s="6" t="s">
        <v>22</v>
      </c>
      <c r="N270" s="6" t="s">
        <v>272</v>
      </c>
    </row>
    <row r="271" spans="1:14" x14ac:dyDescent="0.2">
      <c r="A271" s="6" t="s">
        <v>732</v>
      </c>
      <c r="B271" s="6" t="s">
        <v>733</v>
      </c>
      <c r="C271" s="6"/>
      <c r="D271" s="6" t="s">
        <v>28</v>
      </c>
      <c r="E271" s="6">
        <v>365</v>
      </c>
      <c r="F271" s="6">
        <v>17203.62</v>
      </c>
      <c r="G271" s="6">
        <v>374.93</v>
      </c>
      <c r="H271" s="6">
        <v>2.1800000000000002</v>
      </c>
      <c r="I271" s="6">
        <v>557.53</v>
      </c>
      <c r="J271" s="6">
        <v>3.24</v>
      </c>
      <c r="K271" s="6" t="s">
        <v>29</v>
      </c>
      <c r="L271" s="6" t="s">
        <v>248</v>
      </c>
      <c r="M271" s="6" t="s">
        <v>22</v>
      </c>
      <c r="N271" s="6" t="s">
        <v>734</v>
      </c>
    </row>
    <row r="272" spans="1:14" x14ac:dyDescent="0.2">
      <c r="A272" s="30" t="s">
        <v>548</v>
      </c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2"/>
    </row>
    <row r="273" spans="1:14" x14ac:dyDescent="0.2">
      <c r="A273" s="4" t="s">
        <v>735</v>
      </c>
      <c r="B273" s="4" t="s">
        <v>736</v>
      </c>
      <c r="C273" s="4"/>
      <c r="D273" s="4"/>
      <c r="E273" s="4">
        <v>365</v>
      </c>
      <c r="F273" s="4">
        <v>20081.189999999999</v>
      </c>
      <c r="G273" s="4">
        <v>799</v>
      </c>
      <c r="H273" s="5"/>
      <c r="I273" s="4">
        <v>706</v>
      </c>
      <c r="J273" s="5"/>
      <c r="K273" s="4">
        <v>2020</v>
      </c>
      <c r="L273" s="4" t="s">
        <v>541</v>
      </c>
      <c r="M273" s="4">
        <v>2020</v>
      </c>
      <c r="N273" s="4" t="s">
        <v>268</v>
      </c>
    </row>
    <row r="274" spans="1:14" x14ac:dyDescent="0.2">
      <c r="A274" s="6" t="s">
        <v>257</v>
      </c>
      <c r="B274" s="6" t="s">
        <v>258</v>
      </c>
      <c r="C274" s="6" t="s">
        <v>118</v>
      </c>
      <c r="D274" s="6" t="s">
        <v>42</v>
      </c>
      <c r="E274" s="6">
        <v>365</v>
      </c>
      <c r="F274" s="6">
        <v>18648.86</v>
      </c>
      <c r="G274" s="6">
        <v>525.48</v>
      </c>
      <c r="H274" s="6">
        <v>2.82</v>
      </c>
      <c r="I274" s="6">
        <v>602.64</v>
      </c>
      <c r="J274" s="6">
        <v>3.23</v>
      </c>
      <c r="K274" s="6" t="s">
        <v>29</v>
      </c>
      <c r="L274" s="6" t="s">
        <v>259</v>
      </c>
      <c r="M274" s="6" t="s">
        <v>22</v>
      </c>
      <c r="N274" s="6" t="s">
        <v>260</v>
      </c>
    </row>
    <row r="275" spans="1:14" ht="25.5" x14ac:dyDescent="0.2">
      <c r="A275" s="6" t="s">
        <v>261</v>
      </c>
      <c r="B275" s="6" t="s">
        <v>262</v>
      </c>
      <c r="C275" s="6"/>
      <c r="D275" s="6" t="s">
        <v>58</v>
      </c>
      <c r="E275" s="6">
        <v>365</v>
      </c>
      <c r="F275" s="6">
        <v>17579.46</v>
      </c>
      <c r="G275" s="6">
        <v>668.59</v>
      </c>
      <c r="H275" s="6">
        <v>3.8</v>
      </c>
      <c r="I275" s="6">
        <v>571.42999999999995</v>
      </c>
      <c r="J275" s="6">
        <v>3.25</v>
      </c>
      <c r="K275" s="6" t="s">
        <v>29</v>
      </c>
      <c r="L275" s="6" t="s">
        <v>263</v>
      </c>
      <c r="M275" s="6" t="s">
        <v>22</v>
      </c>
      <c r="N275" s="6" t="s">
        <v>264</v>
      </c>
    </row>
    <row r="276" spans="1:14" ht="25.5" x14ac:dyDescent="0.2">
      <c r="A276" s="6" t="s">
        <v>489</v>
      </c>
      <c r="B276" s="6" t="s">
        <v>490</v>
      </c>
      <c r="C276" s="6" t="s">
        <v>118</v>
      </c>
      <c r="D276" s="6" t="s">
        <v>413</v>
      </c>
      <c r="E276" s="6">
        <v>365</v>
      </c>
      <c r="F276" s="6">
        <v>17545.78</v>
      </c>
      <c r="G276" s="6">
        <v>622.79999999999995</v>
      </c>
      <c r="H276" s="6">
        <v>3.55</v>
      </c>
      <c r="I276" s="6">
        <v>501.98</v>
      </c>
      <c r="J276" s="6">
        <v>2.86</v>
      </c>
      <c r="K276" s="6" t="s">
        <v>29</v>
      </c>
      <c r="L276" s="6" t="s">
        <v>275</v>
      </c>
      <c r="M276" s="6" t="s">
        <v>22</v>
      </c>
      <c r="N276" s="6" t="s">
        <v>491</v>
      </c>
    </row>
    <row r="277" spans="1:14" ht="25.5" x14ac:dyDescent="0.2">
      <c r="A277" s="6" t="s">
        <v>492</v>
      </c>
      <c r="B277" s="6" t="s">
        <v>493</v>
      </c>
      <c r="C277" s="6"/>
      <c r="D277" s="6" t="s">
        <v>42</v>
      </c>
      <c r="E277" s="6">
        <v>365</v>
      </c>
      <c r="F277" s="6">
        <v>17525.669999999998</v>
      </c>
      <c r="G277" s="6">
        <v>449.15</v>
      </c>
      <c r="H277" s="6">
        <v>2.56</v>
      </c>
      <c r="I277" s="6">
        <v>618.86</v>
      </c>
      <c r="J277" s="6">
        <v>3.53</v>
      </c>
      <c r="K277" s="6" t="s">
        <v>29</v>
      </c>
      <c r="L277" s="6" t="s">
        <v>494</v>
      </c>
      <c r="M277" s="6" t="s">
        <v>22</v>
      </c>
      <c r="N277" s="6" t="s">
        <v>495</v>
      </c>
    </row>
    <row r="278" spans="1:14" x14ac:dyDescent="0.2">
      <c r="A278" s="6" t="s">
        <v>737</v>
      </c>
      <c r="B278" s="6" t="s">
        <v>738</v>
      </c>
      <c r="C278" s="6" t="s">
        <v>92</v>
      </c>
      <c r="D278" s="6" t="s">
        <v>52</v>
      </c>
      <c r="E278" s="6">
        <v>365</v>
      </c>
      <c r="F278" s="6">
        <v>17416.740000000002</v>
      </c>
      <c r="G278" s="6">
        <v>738.16</v>
      </c>
      <c r="H278" s="6">
        <v>4.24</v>
      </c>
      <c r="I278" s="6">
        <v>585.04999999999995</v>
      </c>
      <c r="J278" s="6">
        <v>3.36</v>
      </c>
      <c r="K278" s="6" t="s">
        <v>29</v>
      </c>
      <c r="L278" s="6" t="s">
        <v>281</v>
      </c>
      <c r="M278" s="6" t="s">
        <v>22</v>
      </c>
      <c r="N278" s="6" t="s">
        <v>739</v>
      </c>
    </row>
    <row r="279" spans="1:14" x14ac:dyDescent="0.2">
      <c r="A279" s="30" t="s">
        <v>549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2"/>
    </row>
    <row r="280" spans="1:14" x14ac:dyDescent="0.2">
      <c r="A280" s="4" t="s">
        <v>740</v>
      </c>
      <c r="B280" s="4" t="s">
        <v>741</v>
      </c>
      <c r="C280" s="4" t="s">
        <v>172</v>
      </c>
      <c r="D280" s="4" t="s">
        <v>69</v>
      </c>
      <c r="E280" s="4">
        <v>365</v>
      </c>
      <c r="F280" s="4">
        <v>22218.799999999999</v>
      </c>
      <c r="G280" s="4">
        <v>667</v>
      </c>
      <c r="H280" s="5">
        <v>3.0019623021999999</v>
      </c>
      <c r="I280" s="4">
        <v>751</v>
      </c>
      <c r="J280" s="5">
        <v>3.3800205231999998</v>
      </c>
      <c r="K280" s="4"/>
      <c r="L280" s="4" t="s">
        <v>541</v>
      </c>
      <c r="M280" s="4">
        <v>2020</v>
      </c>
      <c r="N280" s="4" t="s">
        <v>742</v>
      </c>
    </row>
    <row r="281" spans="1:14" ht="25.5" x14ac:dyDescent="0.2">
      <c r="A281" s="6" t="s">
        <v>273</v>
      </c>
      <c r="B281" s="6" t="s">
        <v>274</v>
      </c>
      <c r="C281" s="6" t="s">
        <v>92</v>
      </c>
      <c r="D281" s="6" t="s">
        <v>82</v>
      </c>
      <c r="E281" s="6">
        <v>365</v>
      </c>
      <c r="F281" s="6">
        <v>20364.23</v>
      </c>
      <c r="G281" s="6">
        <v>801.48</v>
      </c>
      <c r="H281" s="6">
        <v>3.94</v>
      </c>
      <c r="I281" s="6">
        <v>623.19000000000005</v>
      </c>
      <c r="J281" s="6">
        <v>3.06</v>
      </c>
      <c r="K281" s="6" t="s">
        <v>29</v>
      </c>
      <c r="L281" s="6" t="s">
        <v>275</v>
      </c>
      <c r="M281" s="6" t="s">
        <v>22</v>
      </c>
      <c r="N281" s="6" t="s">
        <v>276</v>
      </c>
    </row>
    <row r="282" spans="1:14" x14ac:dyDescent="0.2">
      <c r="A282" s="6" t="s">
        <v>496</v>
      </c>
      <c r="B282" s="6" t="s">
        <v>497</v>
      </c>
      <c r="C282" s="6" t="s">
        <v>132</v>
      </c>
      <c r="D282" s="6" t="s">
        <v>69</v>
      </c>
      <c r="E282" s="6">
        <v>365</v>
      </c>
      <c r="F282" s="6">
        <v>19528.04</v>
      </c>
      <c r="G282" s="6">
        <v>499.82</v>
      </c>
      <c r="H282" s="6">
        <v>2.56</v>
      </c>
      <c r="I282" s="6">
        <v>612.15</v>
      </c>
      <c r="J282" s="6">
        <v>3.13</v>
      </c>
      <c r="K282" s="6" t="s">
        <v>29</v>
      </c>
      <c r="L282" s="6" t="s">
        <v>498</v>
      </c>
      <c r="M282" s="6" t="s">
        <v>22</v>
      </c>
      <c r="N282" s="6" t="s">
        <v>247</v>
      </c>
    </row>
    <row r="283" spans="1:14" x14ac:dyDescent="0.2">
      <c r="A283" s="6" t="s">
        <v>499</v>
      </c>
      <c r="B283" s="6" t="s">
        <v>500</v>
      </c>
      <c r="C283" s="6" t="s">
        <v>221</v>
      </c>
      <c r="D283" s="6" t="s">
        <v>82</v>
      </c>
      <c r="E283" s="6">
        <v>347</v>
      </c>
      <c r="F283" s="6">
        <v>18327.04</v>
      </c>
      <c r="G283" s="6">
        <v>762.61</v>
      </c>
      <c r="H283" s="6">
        <v>4.16</v>
      </c>
      <c r="I283" s="6">
        <v>555.57000000000005</v>
      </c>
      <c r="J283" s="6">
        <v>3.03</v>
      </c>
      <c r="K283" s="6"/>
      <c r="L283" s="6" t="s">
        <v>288</v>
      </c>
      <c r="M283" s="6" t="s">
        <v>22</v>
      </c>
      <c r="N283" s="6" t="s">
        <v>289</v>
      </c>
    </row>
    <row r="284" spans="1:14" ht="25.5" x14ac:dyDescent="0.2">
      <c r="A284" s="6" t="s">
        <v>501</v>
      </c>
      <c r="B284" s="6" t="s">
        <v>502</v>
      </c>
      <c r="C284" s="6" t="s">
        <v>86</v>
      </c>
      <c r="D284" s="6" t="s">
        <v>423</v>
      </c>
      <c r="E284" s="6">
        <v>365</v>
      </c>
      <c r="F284" s="6">
        <v>18323.86</v>
      </c>
      <c r="G284" s="6">
        <v>539.86</v>
      </c>
      <c r="H284" s="6">
        <v>2.95</v>
      </c>
      <c r="I284" s="6">
        <v>587.45000000000005</v>
      </c>
      <c r="J284" s="6">
        <v>3.21</v>
      </c>
      <c r="K284" s="6" t="s">
        <v>29</v>
      </c>
      <c r="L284" s="6" t="s">
        <v>503</v>
      </c>
      <c r="M284" s="6" t="s">
        <v>22</v>
      </c>
      <c r="N284" s="6" t="s">
        <v>150</v>
      </c>
    </row>
    <row r="285" spans="1:14" ht="25.5" x14ac:dyDescent="0.2">
      <c r="A285" s="6" t="s">
        <v>743</v>
      </c>
      <c r="B285" s="6" t="s">
        <v>744</v>
      </c>
      <c r="C285" s="6" t="s">
        <v>118</v>
      </c>
      <c r="D285" s="6" t="s">
        <v>69</v>
      </c>
      <c r="E285" s="6">
        <v>365</v>
      </c>
      <c r="F285" s="6">
        <v>18283.439999999999</v>
      </c>
      <c r="G285" s="6">
        <v>542.99</v>
      </c>
      <c r="H285" s="6">
        <v>2.97</v>
      </c>
      <c r="I285" s="6">
        <v>552.75</v>
      </c>
      <c r="J285" s="6">
        <v>3.02</v>
      </c>
      <c r="K285" s="6" t="s">
        <v>29</v>
      </c>
      <c r="L285" s="6" t="s">
        <v>275</v>
      </c>
      <c r="M285" s="6" t="s">
        <v>22</v>
      </c>
      <c r="N285" s="6" t="s">
        <v>528</v>
      </c>
    </row>
    <row r="286" spans="1:14" x14ac:dyDescent="0.2">
      <c r="A286" s="30" t="s">
        <v>554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2"/>
    </row>
    <row r="287" spans="1:14" x14ac:dyDescent="0.2">
      <c r="A287" s="4" t="s">
        <v>745</v>
      </c>
      <c r="B287" s="4" t="s">
        <v>746</v>
      </c>
      <c r="C287" s="4" t="s">
        <v>118</v>
      </c>
      <c r="D287" s="4" t="s">
        <v>97</v>
      </c>
      <c r="E287" s="4">
        <v>365</v>
      </c>
      <c r="F287" s="4">
        <v>25786.65</v>
      </c>
      <c r="G287" s="4">
        <v>699</v>
      </c>
      <c r="H287" s="5">
        <v>2.7107049578</v>
      </c>
      <c r="I287" s="4">
        <v>759</v>
      </c>
      <c r="J287" s="5">
        <v>2.9433834949000004</v>
      </c>
      <c r="K287" s="4"/>
      <c r="L287" s="4" t="s">
        <v>541</v>
      </c>
      <c r="M287" s="4">
        <v>2020</v>
      </c>
      <c r="N287" s="4" t="s">
        <v>682</v>
      </c>
    </row>
    <row r="288" spans="1:14" x14ac:dyDescent="0.2">
      <c r="A288" s="6" t="s">
        <v>293</v>
      </c>
      <c r="B288" s="6" t="s">
        <v>294</v>
      </c>
      <c r="C288" s="6" t="s">
        <v>158</v>
      </c>
      <c r="D288" s="6" t="s">
        <v>295</v>
      </c>
      <c r="E288" s="6">
        <v>365</v>
      </c>
      <c r="F288" s="6">
        <v>19805.57</v>
      </c>
      <c r="G288" s="6">
        <v>671.53</v>
      </c>
      <c r="H288" s="6">
        <v>3.39</v>
      </c>
      <c r="I288" s="6">
        <v>623.64</v>
      </c>
      <c r="J288" s="6">
        <v>3.15</v>
      </c>
      <c r="K288" s="6" t="s">
        <v>29</v>
      </c>
      <c r="L288" s="6" t="s">
        <v>281</v>
      </c>
      <c r="M288" s="6" t="s">
        <v>22</v>
      </c>
      <c r="N288" s="6" t="s">
        <v>54</v>
      </c>
    </row>
    <row r="289" spans="1:14" x14ac:dyDescent="0.2">
      <c r="A289" s="6" t="s">
        <v>504</v>
      </c>
      <c r="B289" s="6" t="s">
        <v>505</v>
      </c>
      <c r="C289" s="6"/>
      <c r="D289" s="6" t="s">
        <v>287</v>
      </c>
      <c r="E289" s="6">
        <v>365</v>
      </c>
      <c r="F289" s="6">
        <v>18675.3</v>
      </c>
      <c r="G289" s="6">
        <v>667.46</v>
      </c>
      <c r="H289" s="6">
        <v>3.57</v>
      </c>
      <c r="I289" s="6">
        <v>596.17999999999995</v>
      </c>
      <c r="J289" s="6">
        <v>3.19</v>
      </c>
      <c r="K289" s="6" t="s">
        <v>29</v>
      </c>
      <c r="L289" s="6" t="s">
        <v>506</v>
      </c>
      <c r="M289" s="6" t="s">
        <v>22</v>
      </c>
      <c r="N289" s="6" t="s">
        <v>126</v>
      </c>
    </row>
    <row r="290" spans="1:14" ht="25.5" x14ac:dyDescent="0.2">
      <c r="A290" s="6" t="s">
        <v>282</v>
      </c>
      <c r="B290" s="6" t="s">
        <v>283</v>
      </c>
      <c r="C290" s="6" t="s">
        <v>172</v>
      </c>
      <c r="D290" s="6" t="s">
        <v>97</v>
      </c>
      <c r="E290" s="6">
        <v>363</v>
      </c>
      <c r="F290" s="6">
        <v>18661.96</v>
      </c>
      <c r="G290" s="6">
        <v>570.04</v>
      </c>
      <c r="H290" s="6">
        <v>3.05</v>
      </c>
      <c r="I290" s="6">
        <v>609.4</v>
      </c>
      <c r="J290" s="6">
        <v>3.27</v>
      </c>
      <c r="K290" s="6" t="s">
        <v>23</v>
      </c>
      <c r="L290" s="6" t="s">
        <v>263</v>
      </c>
      <c r="M290" s="6" t="s">
        <v>22</v>
      </c>
      <c r="N290" s="6" t="s">
        <v>284</v>
      </c>
    </row>
    <row r="291" spans="1:14" ht="25.5" x14ac:dyDescent="0.2">
      <c r="A291" s="6" t="s">
        <v>290</v>
      </c>
      <c r="B291" s="6" t="s">
        <v>291</v>
      </c>
      <c r="C291" s="6" t="s">
        <v>92</v>
      </c>
      <c r="D291" s="6" t="s">
        <v>64</v>
      </c>
      <c r="E291" s="6">
        <v>348</v>
      </c>
      <c r="F291" s="6">
        <v>18491.45</v>
      </c>
      <c r="G291" s="6">
        <v>642.65</v>
      </c>
      <c r="H291" s="6">
        <v>3.48</v>
      </c>
      <c r="I291" s="6">
        <v>566.73</v>
      </c>
      <c r="J291" s="6">
        <v>3.06</v>
      </c>
      <c r="K291" s="6" t="s">
        <v>23</v>
      </c>
      <c r="L291" s="6" t="s">
        <v>288</v>
      </c>
      <c r="M291" s="6" t="s">
        <v>22</v>
      </c>
      <c r="N291" s="6" t="s">
        <v>292</v>
      </c>
    </row>
    <row r="292" spans="1:14" x14ac:dyDescent="0.2">
      <c r="A292" s="6" t="s">
        <v>747</v>
      </c>
      <c r="B292" s="6" t="s">
        <v>748</v>
      </c>
      <c r="C292" s="6"/>
      <c r="D292" s="6" t="s">
        <v>87</v>
      </c>
      <c r="E292" s="6">
        <v>365</v>
      </c>
      <c r="F292" s="6">
        <v>18288.23</v>
      </c>
      <c r="G292" s="6">
        <v>651.54999999999995</v>
      </c>
      <c r="H292" s="6">
        <v>3.56</v>
      </c>
      <c r="I292" s="6">
        <v>659.55</v>
      </c>
      <c r="J292" s="6">
        <v>3.61</v>
      </c>
      <c r="K292" s="6" t="s">
        <v>29</v>
      </c>
      <c r="L292" s="6" t="s">
        <v>271</v>
      </c>
      <c r="M292" s="6" t="s">
        <v>22</v>
      </c>
      <c r="N292" s="6" t="s">
        <v>22</v>
      </c>
    </row>
    <row r="293" spans="1:14" x14ac:dyDescent="0.2">
      <c r="A293" s="33" t="s">
        <v>559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5"/>
    </row>
    <row r="294" spans="1:14" x14ac:dyDescent="0.2">
      <c r="A294" s="4" t="s">
        <v>751</v>
      </c>
      <c r="B294" s="4" t="s">
        <v>752</v>
      </c>
      <c r="C294" s="4"/>
      <c r="D294" s="4"/>
      <c r="E294" s="4">
        <v>365</v>
      </c>
      <c r="F294" s="4">
        <v>25993.69</v>
      </c>
      <c r="G294" s="4">
        <v>660</v>
      </c>
      <c r="H294" s="5"/>
      <c r="I294" s="4">
        <v>725</v>
      </c>
      <c r="J294" s="5"/>
      <c r="K294" s="4"/>
      <c r="L294" s="4" t="s">
        <v>726</v>
      </c>
      <c r="M294" s="4">
        <v>2018</v>
      </c>
      <c r="N294" s="4" t="s">
        <v>753</v>
      </c>
    </row>
    <row r="295" spans="1:14" x14ac:dyDescent="0.2">
      <c r="A295" s="6" t="s">
        <v>308</v>
      </c>
      <c r="B295" s="6" t="s">
        <v>309</v>
      </c>
      <c r="C295" s="6" t="s">
        <v>118</v>
      </c>
      <c r="D295" s="6" t="s">
        <v>124</v>
      </c>
      <c r="E295" s="6">
        <v>365</v>
      </c>
      <c r="F295" s="6">
        <v>19197.78</v>
      </c>
      <c r="G295" s="6">
        <v>578.19000000000005</v>
      </c>
      <c r="H295" s="6">
        <v>3.01</v>
      </c>
      <c r="I295" s="6">
        <v>620.83000000000004</v>
      </c>
      <c r="J295" s="6">
        <v>3.23</v>
      </c>
      <c r="K295" s="6" t="s">
        <v>29</v>
      </c>
      <c r="L295" s="6" t="s">
        <v>304</v>
      </c>
      <c r="M295" s="6" t="s">
        <v>22</v>
      </c>
      <c r="N295" s="6" t="s">
        <v>175</v>
      </c>
    </row>
    <row r="296" spans="1:14" ht="25.5" x14ac:dyDescent="0.2">
      <c r="A296" s="6" t="s">
        <v>507</v>
      </c>
      <c r="B296" s="6" t="s">
        <v>508</v>
      </c>
      <c r="C296" s="6" t="s">
        <v>172</v>
      </c>
      <c r="D296" s="6" t="s">
        <v>119</v>
      </c>
      <c r="E296" s="6">
        <v>365</v>
      </c>
      <c r="F296" s="6">
        <v>18759.72</v>
      </c>
      <c r="G296" s="6">
        <v>663.57</v>
      </c>
      <c r="H296" s="6">
        <v>3.54</v>
      </c>
      <c r="I296" s="6">
        <v>618.29</v>
      </c>
      <c r="J296" s="6">
        <v>3.3</v>
      </c>
      <c r="K296" s="6" t="s">
        <v>23</v>
      </c>
      <c r="L296" s="6" t="s">
        <v>288</v>
      </c>
      <c r="M296" s="6" t="s">
        <v>22</v>
      </c>
      <c r="N296" s="6" t="s">
        <v>247</v>
      </c>
    </row>
    <row r="297" spans="1:14" x14ac:dyDescent="0.2">
      <c r="A297" s="6" t="s">
        <v>509</v>
      </c>
      <c r="B297" s="6" t="s">
        <v>510</v>
      </c>
      <c r="C297" s="6" t="s">
        <v>221</v>
      </c>
      <c r="D297" s="6" t="s">
        <v>114</v>
      </c>
      <c r="E297" s="6">
        <v>365</v>
      </c>
      <c r="F297" s="6">
        <v>17960.53</v>
      </c>
      <c r="G297" s="6">
        <v>716.13</v>
      </c>
      <c r="H297" s="6">
        <v>3.99</v>
      </c>
      <c r="I297" s="6">
        <v>558.46</v>
      </c>
      <c r="J297" s="6">
        <v>3.11</v>
      </c>
      <c r="K297" s="6" t="s">
        <v>29</v>
      </c>
      <c r="L297" s="6" t="s">
        <v>288</v>
      </c>
      <c r="M297" s="6" t="s">
        <v>22</v>
      </c>
      <c r="N297" s="6" t="s">
        <v>268</v>
      </c>
    </row>
    <row r="298" spans="1:14" ht="25.5" x14ac:dyDescent="0.2">
      <c r="A298" s="6" t="s">
        <v>301</v>
      </c>
      <c r="B298" s="6" t="s">
        <v>302</v>
      </c>
      <c r="C298" s="6" t="s">
        <v>221</v>
      </c>
      <c r="D298" s="6" t="s">
        <v>303</v>
      </c>
      <c r="E298" s="6">
        <v>335</v>
      </c>
      <c r="F298" s="6">
        <v>17807.89</v>
      </c>
      <c r="G298" s="6">
        <v>619.41</v>
      </c>
      <c r="H298" s="6">
        <v>3.48</v>
      </c>
      <c r="I298" s="6">
        <v>616.47</v>
      </c>
      <c r="J298" s="6">
        <v>3.46</v>
      </c>
      <c r="K298" s="6" t="s">
        <v>23</v>
      </c>
      <c r="L298" s="6" t="s">
        <v>304</v>
      </c>
      <c r="M298" s="6" t="s">
        <v>22</v>
      </c>
      <c r="N298" s="6" t="s">
        <v>175</v>
      </c>
    </row>
    <row r="299" spans="1:14" x14ac:dyDescent="0.2">
      <c r="A299" s="6" t="s">
        <v>749</v>
      </c>
      <c r="B299" s="6" t="s">
        <v>750</v>
      </c>
      <c r="C299" s="6"/>
      <c r="D299" s="6" t="s">
        <v>124</v>
      </c>
      <c r="E299" s="6">
        <v>365</v>
      </c>
      <c r="F299" s="6">
        <v>17672.7</v>
      </c>
      <c r="G299" s="6">
        <v>738.99</v>
      </c>
      <c r="H299" s="6">
        <v>4.18</v>
      </c>
      <c r="I299" s="6">
        <v>630.53</v>
      </c>
      <c r="J299" s="6">
        <v>3.57</v>
      </c>
      <c r="K299" s="6" t="s">
        <v>29</v>
      </c>
      <c r="L299" s="6" t="s">
        <v>279</v>
      </c>
      <c r="M299" s="6" t="s">
        <v>22</v>
      </c>
      <c r="N299" s="6" t="s">
        <v>406</v>
      </c>
    </row>
    <row r="300" spans="1:14" x14ac:dyDescent="0.2">
      <c r="A300" s="30" t="s">
        <v>563</v>
      </c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2"/>
    </row>
    <row r="301" spans="1:14" x14ac:dyDescent="0.2">
      <c r="A301" s="4" t="s">
        <v>756</v>
      </c>
      <c r="B301" s="4" t="s">
        <v>757</v>
      </c>
      <c r="C301" s="4" t="s">
        <v>172</v>
      </c>
      <c r="D301" s="4" t="s">
        <v>133</v>
      </c>
      <c r="E301" s="4">
        <v>365</v>
      </c>
      <c r="F301" s="4">
        <v>24385.85</v>
      </c>
      <c r="G301" s="4">
        <v>838</v>
      </c>
      <c r="H301" s="5">
        <v>3.4364190709</v>
      </c>
      <c r="I301" s="4">
        <v>737</v>
      </c>
      <c r="J301" s="5">
        <v>3.0222444573000002</v>
      </c>
      <c r="K301" s="4" t="s">
        <v>29</v>
      </c>
      <c r="L301" s="4" t="s">
        <v>541</v>
      </c>
      <c r="M301" s="4">
        <v>2020</v>
      </c>
      <c r="N301" s="4" t="s">
        <v>679</v>
      </c>
    </row>
    <row r="302" spans="1:14" x14ac:dyDescent="0.2">
      <c r="A302" s="6" t="s">
        <v>312</v>
      </c>
      <c r="B302" s="6" t="s">
        <v>313</v>
      </c>
      <c r="C302" s="6" t="s">
        <v>172</v>
      </c>
      <c r="D302" s="6" t="s">
        <v>296</v>
      </c>
      <c r="E302" s="6">
        <v>365</v>
      </c>
      <c r="F302" s="6">
        <v>21495.89</v>
      </c>
      <c r="G302" s="6">
        <v>1105.02</v>
      </c>
      <c r="H302" s="6">
        <v>5.14</v>
      </c>
      <c r="I302" s="6">
        <v>667.4</v>
      </c>
      <c r="J302" s="6">
        <v>3.1</v>
      </c>
      <c r="K302" s="6" t="s">
        <v>29</v>
      </c>
      <c r="L302" s="6" t="s">
        <v>314</v>
      </c>
      <c r="M302" s="6" t="s">
        <v>22</v>
      </c>
      <c r="N302" s="6" t="s">
        <v>315</v>
      </c>
    </row>
    <row r="303" spans="1:14" x14ac:dyDescent="0.2">
      <c r="A303" s="6" t="s">
        <v>511</v>
      </c>
      <c r="B303" s="6" t="s">
        <v>512</v>
      </c>
      <c r="C303" s="6"/>
      <c r="D303" s="6" t="s">
        <v>145</v>
      </c>
      <c r="E303" s="6">
        <v>365</v>
      </c>
      <c r="F303" s="6">
        <v>19494.64</v>
      </c>
      <c r="G303" s="6">
        <v>501.56</v>
      </c>
      <c r="H303" s="6">
        <v>2.57</v>
      </c>
      <c r="I303" s="6">
        <v>554.73</v>
      </c>
      <c r="J303" s="6">
        <v>2.85</v>
      </c>
      <c r="K303" s="6" t="s">
        <v>29</v>
      </c>
      <c r="L303" s="6" t="s">
        <v>307</v>
      </c>
      <c r="M303" s="6" t="s">
        <v>22</v>
      </c>
      <c r="N303" s="6" t="s">
        <v>513</v>
      </c>
    </row>
    <row r="304" spans="1:14" x14ac:dyDescent="0.2">
      <c r="A304" s="6" t="s">
        <v>514</v>
      </c>
      <c r="B304" s="6" t="s">
        <v>515</v>
      </c>
      <c r="C304" s="6" t="s">
        <v>57</v>
      </c>
      <c r="D304" s="6" t="s">
        <v>141</v>
      </c>
      <c r="E304" s="6">
        <v>365</v>
      </c>
      <c r="F304" s="6">
        <v>18907.990000000002</v>
      </c>
      <c r="G304" s="6">
        <v>592.62</v>
      </c>
      <c r="H304" s="6">
        <v>3.13</v>
      </c>
      <c r="I304" s="6">
        <v>575.54</v>
      </c>
      <c r="J304" s="6">
        <v>3.04</v>
      </c>
      <c r="K304" s="6" t="s">
        <v>29</v>
      </c>
      <c r="L304" s="6" t="s">
        <v>498</v>
      </c>
      <c r="M304" s="6" t="s">
        <v>22</v>
      </c>
      <c r="N304" s="6" t="s">
        <v>516</v>
      </c>
    </row>
    <row r="305" spans="1:14" x14ac:dyDescent="0.2">
      <c r="A305" s="6" t="s">
        <v>517</v>
      </c>
      <c r="B305" s="6" t="s">
        <v>518</v>
      </c>
      <c r="C305" s="6" t="s">
        <v>57</v>
      </c>
      <c r="D305" s="6" t="s">
        <v>519</v>
      </c>
      <c r="E305" s="6">
        <v>365</v>
      </c>
      <c r="F305" s="6">
        <v>18609.939999999999</v>
      </c>
      <c r="G305" s="6">
        <v>547.48</v>
      </c>
      <c r="H305" s="6">
        <v>2.94</v>
      </c>
      <c r="I305" s="6">
        <v>567.66</v>
      </c>
      <c r="J305" s="6">
        <v>3.05</v>
      </c>
      <c r="K305" s="6" t="s">
        <v>29</v>
      </c>
      <c r="L305" s="6" t="s">
        <v>48</v>
      </c>
      <c r="M305" s="6" t="s">
        <v>22</v>
      </c>
      <c r="N305" s="6" t="s">
        <v>142</v>
      </c>
    </row>
    <row r="306" spans="1:14" ht="25.5" x14ac:dyDescent="0.2">
      <c r="A306" s="6" t="s">
        <v>754</v>
      </c>
      <c r="B306" s="6" t="s">
        <v>755</v>
      </c>
      <c r="C306" s="6" t="s">
        <v>92</v>
      </c>
      <c r="D306" s="6" t="s">
        <v>318</v>
      </c>
      <c r="E306" s="6">
        <v>365</v>
      </c>
      <c r="F306" s="6">
        <v>18400.62</v>
      </c>
      <c r="G306" s="6">
        <v>590.94000000000005</v>
      </c>
      <c r="H306" s="6">
        <v>3.21</v>
      </c>
      <c r="I306" s="6">
        <v>557.35</v>
      </c>
      <c r="J306" s="6">
        <v>3.03</v>
      </c>
      <c r="K306" s="6" t="s">
        <v>29</v>
      </c>
      <c r="L306" s="6" t="s">
        <v>299</v>
      </c>
      <c r="M306" s="6" t="s">
        <v>22</v>
      </c>
      <c r="N306" s="6" t="s">
        <v>22</v>
      </c>
    </row>
    <row r="307" spans="1:14" x14ac:dyDescent="0.2">
      <c r="A307" s="30" t="s">
        <v>568</v>
      </c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2"/>
    </row>
    <row r="308" spans="1:14" x14ac:dyDescent="0.2">
      <c r="A308" s="4" t="s">
        <v>758</v>
      </c>
      <c r="B308" s="4" t="s">
        <v>759</v>
      </c>
      <c r="C308" s="4"/>
      <c r="D308" s="4"/>
      <c r="E308" s="4">
        <v>365</v>
      </c>
      <c r="F308" s="4">
        <v>23045</v>
      </c>
      <c r="G308" s="4">
        <v>881</v>
      </c>
      <c r="H308" s="5"/>
      <c r="I308" s="4">
        <v>759</v>
      </c>
      <c r="J308" s="5"/>
      <c r="K308" s="4"/>
      <c r="L308" s="4" t="s">
        <v>760</v>
      </c>
      <c r="M308" s="4">
        <v>2018</v>
      </c>
      <c r="N308" s="4" t="s">
        <v>761</v>
      </c>
    </row>
    <row r="309" spans="1:14" ht="25.5" x14ac:dyDescent="0.2">
      <c r="A309" s="6" t="s">
        <v>319</v>
      </c>
      <c r="B309" s="6" t="s">
        <v>320</v>
      </c>
      <c r="C309" s="6" t="s">
        <v>86</v>
      </c>
      <c r="D309" s="6" t="s">
        <v>321</v>
      </c>
      <c r="E309" s="6">
        <v>361</v>
      </c>
      <c r="F309" s="6">
        <v>20662.43</v>
      </c>
      <c r="G309" s="6">
        <v>701.78</v>
      </c>
      <c r="H309" s="6">
        <v>3.4</v>
      </c>
      <c r="I309" s="6">
        <v>658.29</v>
      </c>
      <c r="J309" s="6">
        <v>3.19</v>
      </c>
      <c r="K309" s="6" t="s">
        <v>23</v>
      </c>
      <c r="L309" s="6" t="s">
        <v>281</v>
      </c>
      <c r="M309" s="6" t="s">
        <v>22</v>
      </c>
      <c r="N309" s="6" t="s">
        <v>322</v>
      </c>
    </row>
    <row r="310" spans="1:14" ht="25.5" x14ac:dyDescent="0.2">
      <c r="A310" s="6" t="s">
        <v>328</v>
      </c>
      <c r="B310" s="6" t="s">
        <v>329</v>
      </c>
      <c r="C310" s="6" t="s">
        <v>46</v>
      </c>
      <c r="D310" s="6" t="s">
        <v>173</v>
      </c>
      <c r="E310" s="6">
        <v>365</v>
      </c>
      <c r="F310" s="6">
        <v>19974.32</v>
      </c>
      <c r="G310" s="6">
        <v>535.79999999999995</v>
      </c>
      <c r="H310" s="6">
        <v>2.68</v>
      </c>
      <c r="I310" s="6">
        <v>584.1</v>
      </c>
      <c r="J310" s="6">
        <v>2.92</v>
      </c>
      <c r="K310" s="6" t="s">
        <v>29</v>
      </c>
      <c r="L310" s="6" t="s">
        <v>299</v>
      </c>
      <c r="M310" s="6" t="s">
        <v>22</v>
      </c>
      <c r="N310" s="6" t="s">
        <v>330</v>
      </c>
    </row>
    <row r="311" spans="1:14" ht="25.5" x14ac:dyDescent="0.2">
      <c r="A311" s="6" t="s">
        <v>520</v>
      </c>
      <c r="B311" s="6" t="s">
        <v>521</v>
      </c>
      <c r="C311" s="6" t="s">
        <v>221</v>
      </c>
      <c r="D311" s="6" t="s">
        <v>154</v>
      </c>
      <c r="E311" s="6">
        <v>365</v>
      </c>
      <c r="F311" s="6">
        <v>19781.41</v>
      </c>
      <c r="G311" s="6">
        <v>716.38</v>
      </c>
      <c r="H311" s="6">
        <v>3.62</v>
      </c>
      <c r="I311" s="6">
        <v>619.62</v>
      </c>
      <c r="J311" s="6">
        <v>3.13</v>
      </c>
      <c r="K311" s="6" t="s">
        <v>29</v>
      </c>
      <c r="L311" s="6" t="s">
        <v>299</v>
      </c>
      <c r="M311" s="6" t="s">
        <v>22</v>
      </c>
      <c r="N311" s="6" t="s">
        <v>522</v>
      </c>
    </row>
    <row r="312" spans="1:14" x14ac:dyDescent="0.2">
      <c r="A312" s="6" t="s">
        <v>523</v>
      </c>
      <c r="B312" s="6" t="s">
        <v>524</v>
      </c>
      <c r="C312" s="6" t="s">
        <v>388</v>
      </c>
      <c r="D312" s="6" t="s">
        <v>159</v>
      </c>
      <c r="E312" s="6">
        <v>365</v>
      </c>
      <c r="F312" s="6">
        <v>19393.009999999998</v>
      </c>
      <c r="G312" s="6">
        <v>890.41</v>
      </c>
      <c r="H312" s="6">
        <v>4.59</v>
      </c>
      <c r="I312" s="6">
        <v>628.20000000000005</v>
      </c>
      <c r="J312" s="6">
        <v>3.24</v>
      </c>
      <c r="K312" s="6" t="s">
        <v>29</v>
      </c>
      <c r="L312" s="6" t="s">
        <v>314</v>
      </c>
      <c r="M312" s="6" t="s">
        <v>22</v>
      </c>
      <c r="N312" s="6" t="s">
        <v>525</v>
      </c>
    </row>
    <row r="313" spans="1:14" ht="25.5" x14ac:dyDescent="0.2">
      <c r="A313" s="6" t="s">
        <v>526</v>
      </c>
      <c r="B313" s="6" t="s">
        <v>527</v>
      </c>
      <c r="C313" s="6" t="s">
        <v>46</v>
      </c>
      <c r="D313" s="6" t="s">
        <v>453</v>
      </c>
      <c r="E313" s="6">
        <v>365</v>
      </c>
      <c r="F313" s="6">
        <v>19391.349999999999</v>
      </c>
      <c r="G313" s="6">
        <v>668.29</v>
      </c>
      <c r="H313" s="6">
        <v>3.45</v>
      </c>
      <c r="I313" s="6">
        <v>583.17999999999995</v>
      </c>
      <c r="J313" s="6">
        <v>3.01</v>
      </c>
      <c r="K313" s="6" t="s">
        <v>23</v>
      </c>
      <c r="L313" s="6" t="s">
        <v>357</v>
      </c>
      <c r="M313" s="6" t="s">
        <v>22</v>
      </c>
      <c r="N313" s="6" t="s">
        <v>528</v>
      </c>
    </row>
    <row r="314" spans="1:14" ht="15" x14ac:dyDescent="0.2">
      <c r="A314" s="11" t="s">
        <v>176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24" x14ac:dyDescent="0.2">
      <c r="A315" s="4" t="s">
        <v>765</v>
      </c>
      <c r="B315" s="4" t="s">
        <v>766</v>
      </c>
      <c r="C315" s="4"/>
      <c r="D315" s="4"/>
      <c r="E315" s="4">
        <v>365</v>
      </c>
      <c r="F315" s="4">
        <v>25577.61</v>
      </c>
      <c r="G315" s="4">
        <v>678</v>
      </c>
      <c r="H315" s="5"/>
      <c r="I315" s="4">
        <v>759</v>
      </c>
      <c r="J315" s="5"/>
      <c r="K315" s="4"/>
      <c r="L315" s="4" t="s">
        <v>653</v>
      </c>
      <c r="M315" s="4">
        <v>2020</v>
      </c>
      <c r="N315" s="4" t="s">
        <v>146</v>
      </c>
    </row>
    <row r="316" spans="1:14" x14ac:dyDescent="0.2">
      <c r="A316" s="6" t="s">
        <v>340</v>
      </c>
      <c r="B316" s="6" t="s">
        <v>341</v>
      </c>
      <c r="C316" s="6"/>
      <c r="D316" s="6" t="s">
        <v>187</v>
      </c>
      <c r="E316" s="6">
        <v>365</v>
      </c>
      <c r="F316" s="6">
        <v>19776.09</v>
      </c>
      <c r="G316" s="6">
        <v>591.41</v>
      </c>
      <c r="H316" s="6">
        <v>2.99</v>
      </c>
      <c r="I316" s="6">
        <v>625.53</v>
      </c>
      <c r="J316" s="6">
        <v>3.16</v>
      </c>
      <c r="K316" s="6" t="s">
        <v>29</v>
      </c>
      <c r="L316" s="6" t="s">
        <v>252</v>
      </c>
      <c r="M316" s="6" t="s">
        <v>22</v>
      </c>
      <c r="N316" s="6" t="s">
        <v>22</v>
      </c>
    </row>
    <row r="317" spans="1:14" x14ac:dyDescent="0.2">
      <c r="A317" s="6" t="s">
        <v>333</v>
      </c>
      <c r="B317" s="6" t="s">
        <v>334</v>
      </c>
      <c r="C317" s="6" t="s">
        <v>221</v>
      </c>
      <c r="D317" s="6" t="s">
        <v>184</v>
      </c>
      <c r="E317" s="6">
        <v>315</v>
      </c>
      <c r="F317" s="6">
        <v>19474.37</v>
      </c>
      <c r="G317" s="6">
        <v>409.44</v>
      </c>
      <c r="H317" s="6">
        <v>2.1</v>
      </c>
      <c r="I317" s="6">
        <v>561.41999999999996</v>
      </c>
      <c r="J317" s="6">
        <v>2.88</v>
      </c>
      <c r="K317" s="6"/>
      <c r="L317" s="6" t="s">
        <v>279</v>
      </c>
      <c r="M317" s="6" t="s">
        <v>22</v>
      </c>
      <c r="N317" s="6" t="s">
        <v>335</v>
      </c>
    </row>
    <row r="318" spans="1:14" ht="25.5" x14ac:dyDescent="0.2">
      <c r="A318" s="6" t="s">
        <v>529</v>
      </c>
      <c r="B318" s="6" t="s">
        <v>530</v>
      </c>
      <c r="C318" s="6" t="s">
        <v>96</v>
      </c>
      <c r="D318" s="6" t="s">
        <v>531</v>
      </c>
      <c r="E318" s="6">
        <v>365</v>
      </c>
      <c r="F318" s="6">
        <v>18177.919999999998</v>
      </c>
      <c r="G318" s="6">
        <v>619.17999999999995</v>
      </c>
      <c r="H318" s="6">
        <v>3.41</v>
      </c>
      <c r="I318" s="6">
        <v>551.08000000000004</v>
      </c>
      <c r="J318" s="6">
        <v>3.03</v>
      </c>
      <c r="K318" s="6" t="s">
        <v>29</v>
      </c>
      <c r="L318" s="6" t="s">
        <v>299</v>
      </c>
      <c r="M318" s="6" t="s">
        <v>22</v>
      </c>
      <c r="N318" s="6" t="s">
        <v>532</v>
      </c>
    </row>
    <row r="319" spans="1:14" ht="25.5" x14ac:dyDescent="0.2">
      <c r="A319" s="6" t="s">
        <v>533</v>
      </c>
      <c r="B319" s="6" t="s">
        <v>534</v>
      </c>
      <c r="C319" s="6" t="s">
        <v>86</v>
      </c>
      <c r="D319" s="6" t="s">
        <v>336</v>
      </c>
      <c r="E319" s="6">
        <v>365</v>
      </c>
      <c r="F319" s="6">
        <v>18149.099999999999</v>
      </c>
      <c r="G319" s="6">
        <v>614.39</v>
      </c>
      <c r="H319" s="6">
        <v>3.39</v>
      </c>
      <c r="I319" s="6">
        <v>502.45</v>
      </c>
      <c r="J319" s="6">
        <v>2.77</v>
      </c>
      <c r="K319" s="6" t="s">
        <v>29</v>
      </c>
      <c r="L319" s="6" t="s">
        <v>362</v>
      </c>
      <c r="M319" s="6" t="s">
        <v>22</v>
      </c>
      <c r="N319" s="6" t="s">
        <v>535</v>
      </c>
    </row>
    <row r="320" spans="1:14" x14ac:dyDescent="0.2">
      <c r="A320" s="6" t="s">
        <v>762</v>
      </c>
      <c r="B320" s="6" t="s">
        <v>763</v>
      </c>
      <c r="C320" s="6"/>
      <c r="D320" s="6" t="s">
        <v>192</v>
      </c>
      <c r="E320" s="6">
        <v>365</v>
      </c>
      <c r="F320" s="6">
        <v>18133.18</v>
      </c>
      <c r="G320" s="6">
        <v>451.28</v>
      </c>
      <c r="H320" s="6">
        <v>2.4900000000000002</v>
      </c>
      <c r="I320" s="6">
        <v>592.14</v>
      </c>
      <c r="J320" s="6">
        <v>3.27</v>
      </c>
      <c r="K320" s="6" t="s">
        <v>29</v>
      </c>
      <c r="L320" s="6" t="s">
        <v>764</v>
      </c>
      <c r="M320" s="6" t="s">
        <v>22</v>
      </c>
      <c r="N320" s="6" t="s">
        <v>150</v>
      </c>
    </row>
    <row r="321" spans="1:14" ht="15" x14ac:dyDescent="0.2">
      <c r="A321" s="11" t="s">
        <v>195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x14ac:dyDescent="0.2">
      <c r="A322" s="4" t="s">
        <v>767</v>
      </c>
      <c r="B322" s="4" t="s">
        <v>768</v>
      </c>
      <c r="C322" s="4"/>
      <c r="D322" s="4"/>
      <c r="E322" s="4">
        <v>365</v>
      </c>
      <c r="F322" s="4">
        <v>27442.1</v>
      </c>
      <c r="G322" s="4">
        <v>687</v>
      </c>
      <c r="H322" s="5"/>
      <c r="I322" s="4">
        <v>741</v>
      </c>
      <c r="J322" s="5"/>
      <c r="K322" s="4"/>
      <c r="L322" s="4" t="s">
        <v>769</v>
      </c>
      <c r="M322" s="4">
        <v>2013</v>
      </c>
      <c r="N322" s="4"/>
    </row>
    <row r="323" spans="1:14" ht="25.5" x14ac:dyDescent="0.2">
      <c r="A323" s="6" t="s">
        <v>359</v>
      </c>
      <c r="B323" s="6" t="s">
        <v>360</v>
      </c>
      <c r="C323" s="6"/>
      <c r="D323" s="6" t="s">
        <v>361</v>
      </c>
      <c r="E323" s="6">
        <v>365</v>
      </c>
      <c r="F323" s="6">
        <v>20600.939999999999</v>
      </c>
      <c r="G323" s="6">
        <v>820.3</v>
      </c>
      <c r="H323" s="6">
        <v>3.98</v>
      </c>
      <c r="I323" s="6">
        <v>625.80999999999995</v>
      </c>
      <c r="J323" s="6">
        <v>3.04</v>
      </c>
      <c r="K323" s="6" t="s">
        <v>29</v>
      </c>
      <c r="L323" s="6" t="s">
        <v>362</v>
      </c>
      <c r="M323" s="6" t="s">
        <v>22</v>
      </c>
      <c r="N323" s="6" t="s">
        <v>363</v>
      </c>
    </row>
    <row r="324" spans="1:14" ht="25.5" x14ac:dyDescent="0.2">
      <c r="A324" s="6" t="s">
        <v>350</v>
      </c>
      <c r="B324" s="6" t="s">
        <v>351</v>
      </c>
      <c r="C324" s="6" t="s">
        <v>57</v>
      </c>
      <c r="D324" s="6" t="s">
        <v>348</v>
      </c>
      <c r="E324" s="6">
        <v>365</v>
      </c>
      <c r="F324" s="6">
        <v>19684.599999999999</v>
      </c>
      <c r="G324" s="6">
        <v>571.24</v>
      </c>
      <c r="H324" s="6">
        <v>2.9</v>
      </c>
      <c r="I324" s="6">
        <v>633.44000000000005</v>
      </c>
      <c r="J324" s="6">
        <v>3.22</v>
      </c>
      <c r="K324" s="6"/>
      <c r="L324" s="6" t="s">
        <v>352</v>
      </c>
      <c r="M324" s="6" t="s">
        <v>22</v>
      </c>
      <c r="N324" s="6" t="s">
        <v>353</v>
      </c>
    </row>
    <row r="325" spans="1:14" ht="25.5" x14ac:dyDescent="0.2">
      <c r="A325" s="6" t="s">
        <v>346</v>
      </c>
      <c r="B325" s="6" t="s">
        <v>347</v>
      </c>
      <c r="C325" s="6" t="s">
        <v>221</v>
      </c>
      <c r="D325" s="6" t="s">
        <v>348</v>
      </c>
      <c r="E325" s="6">
        <v>339</v>
      </c>
      <c r="F325" s="6">
        <v>18944.759999999998</v>
      </c>
      <c r="G325" s="6">
        <v>610.51</v>
      </c>
      <c r="H325" s="6">
        <v>3.22</v>
      </c>
      <c r="I325" s="6">
        <v>575.74</v>
      </c>
      <c r="J325" s="6">
        <v>3.04</v>
      </c>
      <c r="K325" s="6" t="s">
        <v>29</v>
      </c>
      <c r="L325" s="6" t="s">
        <v>275</v>
      </c>
      <c r="M325" s="6" t="s">
        <v>22</v>
      </c>
      <c r="N325" s="6" t="s">
        <v>349</v>
      </c>
    </row>
    <row r="326" spans="1:14" ht="25.5" x14ac:dyDescent="0.2">
      <c r="A326" s="6" t="s">
        <v>355</v>
      </c>
      <c r="B326" s="6" t="s">
        <v>356</v>
      </c>
      <c r="C326" s="6" t="s">
        <v>63</v>
      </c>
      <c r="D326" s="6" t="s">
        <v>354</v>
      </c>
      <c r="E326" s="6">
        <v>332</v>
      </c>
      <c r="F326" s="6">
        <v>17237.64</v>
      </c>
      <c r="G326" s="6">
        <v>448.68</v>
      </c>
      <c r="H326" s="6">
        <v>2.6</v>
      </c>
      <c r="I326" s="6">
        <v>464.26</v>
      </c>
      <c r="J326" s="6">
        <v>2.69</v>
      </c>
      <c r="K326" s="6" t="s">
        <v>23</v>
      </c>
      <c r="L326" s="6" t="s">
        <v>357</v>
      </c>
      <c r="M326" s="6" t="s">
        <v>22</v>
      </c>
      <c r="N326" s="6" t="s">
        <v>358</v>
      </c>
    </row>
    <row r="327" spans="1:14" x14ac:dyDescent="0.2">
      <c r="A327" s="6" t="s">
        <v>770</v>
      </c>
      <c r="B327" s="6" t="s">
        <v>771</v>
      </c>
      <c r="C327" s="6"/>
      <c r="D327" s="6" t="s">
        <v>348</v>
      </c>
      <c r="E327" s="6">
        <v>365</v>
      </c>
      <c r="F327" s="6">
        <v>16846.919999999998</v>
      </c>
      <c r="G327" s="6">
        <v>615.28</v>
      </c>
      <c r="H327" s="6">
        <v>3.65</v>
      </c>
      <c r="I327" s="6">
        <v>513.4</v>
      </c>
      <c r="J327" s="6">
        <v>3.05</v>
      </c>
      <c r="K327" s="6"/>
      <c r="L327" s="6" t="s">
        <v>772</v>
      </c>
      <c r="M327" s="6" t="s">
        <v>22</v>
      </c>
      <c r="N327" s="6" t="s">
        <v>349</v>
      </c>
    </row>
    <row r="328" spans="1:14" ht="15" x14ac:dyDescent="0.2">
      <c r="A328" s="11" t="s">
        <v>213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x14ac:dyDescent="0.2">
      <c r="A329" s="4" t="s">
        <v>773</v>
      </c>
      <c r="B329" s="4" t="s">
        <v>774</v>
      </c>
      <c r="C329" s="4"/>
      <c r="D329" s="4"/>
      <c r="E329" s="4">
        <v>365</v>
      </c>
      <c r="F329" s="4">
        <v>26713</v>
      </c>
      <c r="G329" s="4">
        <v>929</v>
      </c>
      <c r="H329" s="5"/>
      <c r="I329" s="4">
        <v>853</v>
      </c>
      <c r="J329" s="5"/>
      <c r="K329" s="4"/>
      <c r="L329" s="4" t="s">
        <v>775</v>
      </c>
      <c r="M329" s="4">
        <v>1999</v>
      </c>
      <c r="N329" s="4"/>
    </row>
    <row r="330" spans="1:14" ht="25.5" x14ac:dyDescent="0.2">
      <c r="A330" s="6" t="s">
        <v>364</v>
      </c>
      <c r="B330" s="6" t="s">
        <v>365</v>
      </c>
      <c r="C330" s="6" t="s">
        <v>96</v>
      </c>
      <c r="D330" s="6" t="s">
        <v>366</v>
      </c>
      <c r="E330" s="6">
        <v>365</v>
      </c>
      <c r="F330" s="6">
        <v>21575.360000000001</v>
      </c>
      <c r="G330" s="6">
        <v>706.94</v>
      </c>
      <c r="H330" s="6">
        <v>3.28</v>
      </c>
      <c r="I330" s="6">
        <v>631.87</v>
      </c>
      <c r="J330" s="6">
        <v>2.93</v>
      </c>
      <c r="K330" s="6" t="s">
        <v>29</v>
      </c>
      <c r="L330" s="6" t="s">
        <v>299</v>
      </c>
      <c r="M330" s="6" t="s">
        <v>22</v>
      </c>
      <c r="N330" s="6" t="s">
        <v>231</v>
      </c>
    </row>
    <row r="331" spans="1:14" x14ac:dyDescent="0.2">
      <c r="A331" s="6" t="s">
        <v>371</v>
      </c>
      <c r="B331" s="6" t="s">
        <v>372</v>
      </c>
      <c r="C331" s="6"/>
      <c r="D331" s="6" t="s">
        <v>373</v>
      </c>
      <c r="E331" s="6">
        <v>365</v>
      </c>
      <c r="F331" s="6">
        <v>19413.46</v>
      </c>
      <c r="G331" s="6">
        <v>603.49</v>
      </c>
      <c r="H331" s="6">
        <v>3.11</v>
      </c>
      <c r="I331" s="6">
        <v>626.99</v>
      </c>
      <c r="J331" s="6">
        <v>3.23</v>
      </c>
      <c r="K331" s="6" t="s">
        <v>29</v>
      </c>
      <c r="L331" s="6" t="s">
        <v>374</v>
      </c>
      <c r="M331" s="6" t="s">
        <v>22</v>
      </c>
      <c r="N331" s="6" t="s">
        <v>375</v>
      </c>
    </row>
    <row r="332" spans="1:14" ht="25.5" x14ac:dyDescent="0.2">
      <c r="A332" s="6" t="s">
        <v>367</v>
      </c>
      <c r="B332" s="6" t="s">
        <v>368</v>
      </c>
      <c r="C332" s="6" t="s">
        <v>132</v>
      </c>
      <c r="D332" s="6" t="s">
        <v>369</v>
      </c>
      <c r="E332" s="6">
        <v>365</v>
      </c>
      <c r="F332" s="6">
        <v>19091.39</v>
      </c>
      <c r="G332" s="6">
        <v>766.96</v>
      </c>
      <c r="H332" s="6">
        <v>4.0199999999999996</v>
      </c>
      <c r="I332" s="6">
        <v>591.42999999999995</v>
      </c>
      <c r="J332" s="6">
        <v>3.1</v>
      </c>
      <c r="K332" s="6" t="s">
        <v>29</v>
      </c>
      <c r="L332" s="6" t="s">
        <v>299</v>
      </c>
      <c r="M332" s="6" t="s">
        <v>22</v>
      </c>
      <c r="N332" s="6" t="s">
        <v>370</v>
      </c>
    </row>
    <row r="333" spans="1:14" x14ac:dyDescent="0.2">
      <c r="A333" s="6" t="s">
        <v>376</v>
      </c>
      <c r="B333" s="6" t="s">
        <v>377</v>
      </c>
      <c r="C333" s="6"/>
      <c r="D333" s="6" t="s">
        <v>216</v>
      </c>
      <c r="E333" s="6">
        <v>365</v>
      </c>
      <c r="F333" s="6">
        <v>17189.7</v>
      </c>
      <c r="G333" s="6">
        <v>516.85</v>
      </c>
      <c r="H333" s="6">
        <v>3.01</v>
      </c>
      <c r="I333" s="6">
        <v>561.55999999999995</v>
      </c>
      <c r="J333" s="6">
        <v>3.27</v>
      </c>
      <c r="K333" s="6" t="s">
        <v>29</v>
      </c>
      <c r="L333" s="6" t="s">
        <v>378</v>
      </c>
      <c r="M333" s="6" t="s">
        <v>22</v>
      </c>
      <c r="N333" s="6" t="s">
        <v>22</v>
      </c>
    </row>
    <row r="334" spans="1:14" x14ac:dyDescent="0.2">
      <c r="A334" s="6" t="s">
        <v>379</v>
      </c>
      <c r="B334" s="6" t="s">
        <v>380</v>
      </c>
      <c r="C334" s="6" t="s">
        <v>57</v>
      </c>
      <c r="D334" s="6" t="s">
        <v>381</v>
      </c>
      <c r="E334" s="6">
        <v>365</v>
      </c>
      <c r="F334" s="6">
        <v>16443.099999999999</v>
      </c>
      <c r="G334" s="6">
        <v>621.46</v>
      </c>
      <c r="H334" s="6">
        <v>3.78</v>
      </c>
      <c r="I334" s="6">
        <v>526.84</v>
      </c>
      <c r="J334" s="6">
        <v>3.2</v>
      </c>
      <c r="K334" s="6" t="s">
        <v>29</v>
      </c>
      <c r="L334" s="6" t="s">
        <v>48</v>
      </c>
      <c r="M334" s="6" t="s">
        <v>22</v>
      </c>
      <c r="N334" s="6" t="s">
        <v>300</v>
      </c>
    </row>
    <row r="335" spans="1:14" ht="15" x14ac:dyDescent="0.2">
      <c r="A335" s="11" t="s">
        <v>227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x14ac:dyDescent="0.2">
      <c r="A336" s="4" t="s">
        <v>776</v>
      </c>
      <c r="B336" s="4" t="s">
        <v>777</v>
      </c>
      <c r="C336" s="4"/>
      <c r="D336" s="4"/>
      <c r="E336" s="4">
        <v>365</v>
      </c>
      <c r="F336" s="4">
        <v>22953.79</v>
      </c>
      <c r="G336" s="4">
        <v>732</v>
      </c>
      <c r="H336" s="5"/>
      <c r="I336" s="4">
        <v>676</v>
      </c>
      <c r="J336" s="5"/>
      <c r="K336" s="4"/>
      <c r="L336" s="4" t="s">
        <v>778</v>
      </c>
      <c r="M336" s="4">
        <v>2018</v>
      </c>
      <c r="N336" s="4" t="s">
        <v>779</v>
      </c>
    </row>
    <row r="337" spans="1:14" x14ac:dyDescent="0.2">
      <c r="A337" s="6" t="s">
        <v>383</v>
      </c>
      <c r="B337" s="6" t="s">
        <v>384</v>
      </c>
      <c r="C337" s="6" t="s">
        <v>153</v>
      </c>
      <c r="D337" s="6" t="s">
        <v>382</v>
      </c>
      <c r="E337" s="6">
        <v>365</v>
      </c>
      <c r="F337" s="6">
        <v>20101.86</v>
      </c>
      <c r="G337" s="6">
        <v>989.37</v>
      </c>
      <c r="H337" s="6">
        <v>4.92</v>
      </c>
      <c r="I337" s="6">
        <v>704.62</v>
      </c>
      <c r="J337" s="6">
        <v>3.51</v>
      </c>
      <c r="K337" s="6" t="s">
        <v>29</v>
      </c>
      <c r="L337" s="6" t="s">
        <v>271</v>
      </c>
      <c r="M337" s="6" t="s">
        <v>22</v>
      </c>
      <c r="N337" s="6" t="s">
        <v>385</v>
      </c>
    </row>
    <row r="338" spans="1:14" ht="25.5" x14ac:dyDescent="0.2">
      <c r="A338" s="6" t="s">
        <v>536</v>
      </c>
      <c r="B338" s="6" t="s">
        <v>537</v>
      </c>
      <c r="C338" s="6" t="s">
        <v>395</v>
      </c>
      <c r="D338" s="6" t="s">
        <v>538</v>
      </c>
      <c r="E338" s="6">
        <v>365</v>
      </c>
      <c r="F338" s="6">
        <v>18250.8</v>
      </c>
      <c r="G338" s="6">
        <v>441.51</v>
      </c>
      <c r="H338" s="6">
        <v>2.42</v>
      </c>
      <c r="I338" s="6">
        <v>620.15</v>
      </c>
      <c r="J338" s="6">
        <v>3.4</v>
      </c>
      <c r="K338" s="6"/>
      <c r="L338" s="6" t="s">
        <v>352</v>
      </c>
      <c r="M338" s="6" t="s">
        <v>22</v>
      </c>
      <c r="N338" s="6" t="s">
        <v>22</v>
      </c>
    </row>
    <row r="339" spans="1:14" ht="15" x14ac:dyDescent="0.2">
      <c r="A339" s="11" t="s">
        <v>237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x14ac:dyDescent="0.2">
      <c r="A340" s="4" t="s">
        <v>663</v>
      </c>
      <c r="B340" s="4" t="s">
        <v>664</v>
      </c>
      <c r="C340" s="4"/>
      <c r="D340" s="4"/>
      <c r="E340" s="4">
        <v>337</v>
      </c>
      <c r="F340" s="4">
        <v>18834.39</v>
      </c>
      <c r="G340" s="4">
        <v>596</v>
      </c>
      <c r="H340" s="5"/>
      <c r="I340" s="4">
        <v>517</v>
      </c>
      <c r="J340" s="5"/>
      <c r="K340" s="4"/>
      <c r="L340" s="4" t="s">
        <v>665</v>
      </c>
      <c r="M340" s="4">
        <v>2008</v>
      </c>
      <c r="N340" s="4"/>
    </row>
    <row r="341" spans="1:14" x14ac:dyDescent="0.2">
      <c r="A341" s="6" t="s">
        <v>393</v>
      </c>
      <c r="B341" s="6" t="s">
        <v>394</v>
      </c>
      <c r="C341" s="6" t="s">
        <v>395</v>
      </c>
      <c r="D341" s="6" t="s">
        <v>392</v>
      </c>
      <c r="E341" s="6">
        <v>365</v>
      </c>
      <c r="F341" s="6">
        <v>14056.18</v>
      </c>
      <c r="G341" s="6">
        <v>464.4</v>
      </c>
      <c r="H341" s="6">
        <v>3.3</v>
      </c>
      <c r="I341" s="6">
        <v>438.22</v>
      </c>
      <c r="J341" s="6">
        <v>3.12</v>
      </c>
      <c r="K341" s="6"/>
      <c r="L341" s="6" t="s">
        <v>281</v>
      </c>
      <c r="M341" s="6" t="s">
        <v>22</v>
      </c>
      <c r="N341" s="6" t="s">
        <v>396</v>
      </c>
    </row>
    <row r="342" spans="1:14" ht="25.5" x14ac:dyDescent="0.2">
      <c r="A342" s="6" t="s">
        <v>390</v>
      </c>
      <c r="B342" s="6" t="s">
        <v>391</v>
      </c>
      <c r="C342" s="6" t="s">
        <v>221</v>
      </c>
      <c r="D342" s="6" t="s">
        <v>392</v>
      </c>
      <c r="E342" s="6">
        <v>365</v>
      </c>
      <c r="F342" s="6">
        <v>13957.33</v>
      </c>
      <c r="G342" s="6">
        <v>556.6</v>
      </c>
      <c r="H342" s="6">
        <v>3.99</v>
      </c>
      <c r="I342" s="6">
        <v>432.23</v>
      </c>
      <c r="J342" s="6">
        <v>3.1</v>
      </c>
      <c r="K342" s="6" t="s">
        <v>29</v>
      </c>
      <c r="L342" s="6" t="s">
        <v>299</v>
      </c>
      <c r="M342" s="6" t="s">
        <v>22</v>
      </c>
      <c r="N342" s="6" t="s">
        <v>385</v>
      </c>
    </row>
    <row r="343" spans="1:14" x14ac:dyDescent="0.2">
      <c r="A343" s="6" t="s">
        <v>386</v>
      </c>
      <c r="B343" s="6" t="s">
        <v>387</v>
      </c>
      <c r="C343" s="6" t="s">
        <v>388</v>
      </c>
      <c r="D343" s="6" t="s">
        <v>389</v>
      </c>
      <c r="E343" s="6">
        <v>330</v>
      </c>
      <c r="F343" s="6">
        <v>13431.85</v>
      </c>
      <c r="G343" s="6">
        <v>482.06</v>
      </c>
      <c r="H343" s="6">
        <v>3.59</v>
      </c>
      <c r="I343" s="6">
        <v>442.29</v>
      </c>
      <c r="J343" s="6">
        <v>3.29</v>
      </c>
      <c r="K343" s="6" t="s">
        <v>29</v>
      </c>
      <c r="L343" s="6" t="s">
        <v>48</v>
      </c>
      <c r="M343" s="6" t="s">
        <v>22</v>
      </c>
      <c r="N343" s="6" t="s">
        <v>363</v>
      </c>
    </row>
    <row r="344" spans="1:14" x14ac:dyDescent="0.2">
      <c r="A344" s="6" t="s">
        <v>397</v>
      </c>
      <c r="B344" s="6" t="s">
        <v>398</v>
      </c>
      <c r="C344" s="6"/>
      <c r="D344" s="6" t="s">
        <v>399</v>
      </c>
      <c r="E344" s="6">
        <v>347</v>
      </c>
      <c r="F344" s="6">
        <v>12735.19</v>
      </c>
      <c r="G344" s="6">
        <v>472.99</v>
      </c>
      <c r="H344" s="6">
        <v>3.71</v>
      </c>
      <c r="I344" s="6">
        <v>358.88</v>
      </c>
      <c r="J344" s="6">
        <v>2.82</v>
      </c>
      <c r="K344" s="6"/>
      <c r="L344" s="6" t="s">
        <v>400</v>
      </c>
      <c r="M344" s="6" t="s">
        <v>22</v>
      </c>
      <c r="N344" s="6" t="s">
        <v>401</v>
      </c>
    </row>
    <row r="345" spans="1:14" x14ac:dyDescent="0.2">
      <c r="A345" s="6" t="s">
        <v>402</v>
      </c>
      <c r="B345" s="6" t="s">
        <v>403</v>
      </c>
      <c r="C345" s="6"/>
      <c r="D345" s="6" t="s">
        <v>404</v>
      </c>
      <c r="E345" s="6">
        <v>365</v>
      </c>
      <c r="F345" s="6">
        <v>9601.36</v>
      </c>
      <c r="G345" s="6">
        <v>381.2</v>
      </c>
      <c r="H345" s="6">
        <v>3.97</v>
      </c>
      <c r="I345" s="6">
        <v>322.39</v>
      </c>
      <c r="J345" s="6">
        <v>3.36</v>
      </c>
      <c r="K345" s="6" t="s">
        <v>29</v>
      </c>
      <c r="L345" s="6" t="s">
        <v>405</v>
      </c>
      <c r="M345" s="6" t="s">
        <v>22</v>
      </c>
      <c r="N345" s="6" t="s">
        <v>406</v>
      </c>
    </row>
  </sheetData>
  <mergeCells count="55">
    <mergeCell ref="A314:N314"/>
    <mergeCell ref="A321:N321"/>
    <mergeCell ref="A328:N328"/>
    <mergeCell ref="A335:N335"/>
    <mergeCell ref="A339:N339"/>
    <mergeCell ref="A307:N307"/>
    <mergeCell ref="A244:N244"/>
    <mergeCell ref="A251:N251"/>
    <mergeCell ref="A258:N258"/>
    <mergeCell ref="A263:N263"/>
    <mergeCell ref="A265:N265"/>
    <mergeCell ref="A272:N272"/>
    <mergeCell ref="A279:N279"/>
    <mergeCell ref="A286:N286"/>
    <mergeCell ref="A293:N293"/>
    <mergeCell ref="A300:N300"/>
    <mergeCell ref="A237:N237"/>
    <mergeCell ref="A167:N167"/>
    <mergeCell ref="A171:N171"/>
    <mergeCell ref="A179:N179"/>
    <mergeCell ref="A181:N181"/>
    <mergeCell ref="A188:N188"/>
    <mergeCell ref="A195:N195"/>
    <mergeCell ref="A202:N202"/>
    <mergeCell ref="A209:N209"/>
    <mergeCell ref="A216:N216"/>
    <mergeCell ref="A223:N223"/>
    <mergeCell ref="A230:N230"/>
    <mergeCell ref="A160:N160"/>
    <mergeCell ref="A95:N95"/>
    <mergeCell ref="A97:N97"/>
    <mergeCell ref="A104:N104"/>
    <mergeCell ref="A111:N111"/>
    <mergeCell ref="A118:N118"/>
    <mergeCell ref="A125:N125"/>
    <mergeCell ref="A132:N132"/>
    <mergeCell ref="A139:N139"/>
    <mergeCell ref="A146:N146"/>
    <mergeCell ref="A153:N153"/>
    <mergeCell ref="A9:N9"/>
    <mergeCell ref="A5:N5"/>
    <mergeCell ref="A6:N6"/>
    <mergeCell ref="A1:N4"/>
    <mergeCell ref="A87:N87"/>
    <mergeCell ref="A11:N11"/>
    <mergeCell ref="A18:N18"/>
    <mergeCell ref="A25:N25"/>
    <mergeCell ref="A32:N32"/>
    <mergeCell ref="A39:N39"/>
    <mergeCell ref="A46:N46"/>
    <mergeCell ref="A53:N53"/>
    <mergeCell ref="A60:N60"/>
    <mergeCell ref="A67:N67"/>
    <mergeCell ref="A74:N74"/>
    <mergeCell ref="A81:N81"/>
  </mergeCells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Recordistas Janeiro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Silveira</dc:creator>
  <cp:lastModifiedBy>Julia</cp:lastModifiedBy>
  <dcterms:created xsi:type="dcterms:W3CDTF">2021-07-25T12:49:53Z</dcterms:created>
  <dcterms:modified xsi:type="dcterms:W3CDTF">2022-03-04T00:31:18Z</dcterms:modified>
</cp:coreProperties>
</file>